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36" i="1" l="1"/>
  <c r="I36" i="1" s="1"/>
  <c r="K36" i="1" s="1"/>
  <c r="J36" i="1"/>
  <c r="H37" i="1"/>
  <c r="I37" i="1" s="1"/>
  <c r="K37" i="1" s="1"/>
  <c r="J37" i="1"/>
  <c r="H38" i="1"/>
  <c r="I38" i="1" s="1"/>
  <c r="K38" i="1" s="1"/>
  <c r="J38" i="1"/>
  <c r="H35" i="1"/>
  <c r="I35" i="1" s="1"/>
  <c r="K35" i="1" s="1"/>
  <c r="J35" i="1"/>
  <c r="H10" i="1" l="1"/>
  <c r="I10" i="1" s="1"/>
  <c r="K10" i="1" s="1"/>
  <c r="J10" i="1"/>
  <c r="H11" i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5" i="1"/>
  <c r="I15" i="1" s="1"/>
  <c r="K15" i="1" s="1"/>
  <c r="J15" i="1"/>
  <c r="H16" i="1"/>
  <c r="I16" i="1" s="1"/>
  <c r="K16" i="1" s="1"/>
  <c r="J16" i="1"/>
  <c r="H17" i="1"/>
  <c r="I17" i="1" s="1"/>
  <c r="K17" i="1" s="1"/>
  <c r="J17" i="1"/>
  <c r="H18" i="1"/>
  <c r="I18" i="1" s="1"/>
  <c r="K18" i="1" s="1"/>
  <c r="J18" i="1"/>
  <c r="H19" i="1"/>
  <c r="I19" i="1" s="1"/>
  <c r="K19" i="1" s="1"/>
  <c r="J19" i="1"/>
  <c r="H20" i="1"/>
  <c r="I20" i="1" s="1"/>
  <c r="K20" i="1" s="1"/>
  <c r="J20" i="1"/>
  <c r="H21" i="1"/>
  <c r="I21" i="1" s="1"/>
  <c r="K21" i="1" s="1"/>
  <c r="J21" i="1"/>
  <c r="H22" i="1"/>
  <c r="I22" i="1" s="1"/>
  <c r="K22" i="1" s="1"/>
  <c r="J22" i="1"/>
  <c r="H23" i="1"/>
  <c r="I23" i="1" s="1"/>
  <c r="K23" i="1" s="1"/>
  <c r="J23" i="1"/>
  <c r="H24" i="1"/>
  <c r="I24" i="1" s="1"/>
  <c r="K24" i="1" s="1"/>
  <c r="J24" i="1"/>
  <c r="H25" i="1"/>
  <c r="I25" i="1" s="1"/>
  <c r="K25" i="1" s="1"/>
  <c r="J25" i="1"/>
  <c r="H26" i="1"/>
  <c r="I26" i="1" s="1"/>
  <c r="K26" i="1" s="1"/>
  <c r="J26" i="1"/>
  <c r="H27" i="1"/>
  <c r="I27" i="1" s="1"/>
  <c r="K27" i="1" s="1"/>
  <c r="J27" i="1"/>
  <c r="H28" i="1"/>
  <c r="I28" i="1" s="1"/>
  <c r="K28" i="1" s="1"/>
  <c r="J28" i="1"/>
  <c r="H29" i="1"/>
  <c r="I29" i="1" s="1"/>
  <c r="K29" i="1" s="1"/>
  <c r="J29" i="1"/>
  <c r="H30" i="1"/>
  <c r="I30" i="1" s="1"/>
  <c r="K30" i="1" s="1"/>
  <c r="J30" i="1"/>
  <c r="H31" i="1"/>
  <c r="I31" i="1" s="1"/>
  <c r="K31" i="1" s="1"/>
  <c r="J31" i="1"/>
  <c r="H32" i="1"/>
  <c r="I32" i="1" s="1"/>
  <c r="K32" i="1" s="1"/>
  <c r="J32" i="1"/>
  <c r="H33" i="1"/>
  <c r="I33" i="1" s="1"/>
  <c r="K33" i="1" s="1"/>
  <c r="J33" i="1"/>
  <c r="H34" i="1"/>
  <c r="I34" i="1" s="1"/>
  <c r="K34" i="1" s="1"/>
  <c r="J34" i="1"/>
  <c r="H39" i="1"/>
  <c r="I39" i="1" s="1"/>
  <c r="K39" i="1" s="1"/>
  <c r="J39" i="1"/>
  <c r="H40" i="1"/>
  <c r="I40" i="1" s="1"/>
  <c r="K40" i="1" s="1"/>
  <c r="J40" i="1"/>
  <c r="H41" i="1"/>
  <c r="I41" i="1" s="1"/>
  <c r="K41" i="1" s="1"/>
  <c r="J41" i="1"/>
  <c r="H42" i="1"/>
  <c r="I42" i="1" s="1"/>
  <c r="K42" i="1" s="1"/>
  <c r="J42" i="1"/>
  <c r="H43" i="1"/>
  <c r="I43" i="1" s="1"/>
  <c r="K43" i="1" s="1"/>
  <c r="J43" i="1"/>
  <c r="H44" i="1"/>
  <c r="I44" i="1" s="1"/>
  <c r="K44" i="1" s="1"/>
  <c r="J44" i="1"/>
  <c r="H9" i="1" l="1"/>
  <c r="I9" i="1" s="1"/>
  <c r="J9" i="1"/>
  <c r="K9" i="1" l="1"/>
  <c r="K45" i="1" s="1"/>
</calcChain>
</file>

<file path=xl/sharedStrings.xml><?xml version="1.0" encoding="utf-8"?>
<sst xmlns="http://schemas.openxmlformats.org/spreadsheetml/2006/main" count="507" uniqueCount="427">
  <si>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</si>
  <si>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</si>
  <si>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</si>
  <si>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</si>
  <si>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</si>
  <si>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</si>
  <si>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</si>
  <si>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</si>
  <si>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</si>
  <si>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</si>
  <si>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</si>
  <si>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</si>
  <si>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</si>
  <si>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</si>
  <si>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</si>
  <si>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</si>
  <si>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</si>
  <si>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</si>
  <si>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</si>
  <si>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</si>
  <si>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</si>
  <si>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</si>
  <si>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</si>
  <si>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</si>
  <si>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</si>
  <si>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</si>
  <si>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</si>
  <si>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</si>
  <si>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</si>
  <si>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</si>
  <si>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</si>
  <si>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</si>
  <si>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</si>
  <si>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</si>
  <si>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</si>
  <si>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</si>
  <si>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</si>
  <si>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</si>
  <si>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</si>
  <si>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</si>
  <si>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</si>
  <si>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</si>
  <si>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</si>
  <si>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</si>
  <si>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</si>
  <si>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</si>
  <si>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</si>
  <si>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</si>
  <si>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</si>
  <si>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</si>
  <si>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</si>
  <si>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</si>
  <si>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</si>
  <si>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</si>
  <si>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</si>
  <si>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</si>
  <si>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</si>
  <si>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</si>
  <si>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</si>
  <si>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</si>
  <si>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</si>
  <si>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</si>
  <si>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</si>
  <si>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</si>
  <si>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</si>
  <si>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</si>
  <si>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</si>
  <si>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</si>
  <si>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</si>
  <si>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</si>
  <si>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</si>
  <si>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</si>
  <si>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</si>
  <si>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</si>
  <si>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</si>
  <si>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</si>
  <si>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</si>
  <si>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</si>
  <si>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</si>
  <si>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</si>
  <si>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</si>
  <si>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</si>
  <si>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</si>
  <si>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</si>
  <si>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</si>
  <si>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</si>
  <si>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</si>
  <si>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</si>
  <si>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</si>
  <si>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</si>
  <si>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</si>
  <si>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</si>
  <si>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</si>
  <si>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</si>
  <si>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</si>
  <si>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</si>
  <si>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</si>
  <si>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</si>
  <si>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</si>
  <si>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</si>
  <si>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</si>
  <si>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</si>
  <si>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</si>
  <si>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</si>
  <si>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</si>
  <si>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</si>
  <si>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</si>
  <si>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</si>
  <si>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</si>
  <si>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</si>
  <si>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</si>
  <si>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</si>
  <si>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</si>
  <si>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</si>
  <si>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</si>
  <si>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</si>
  <si>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</si>
  <si>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</si>
  <si>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</si>
  <si>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</si>
  <si>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</si>
  <si>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</si>
  <si>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</si>
  <si>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</si>
  <si>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</si>
  <si>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</si>
  <si>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</si>
  <si>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</si>
  <si>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</si>
  <si>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</si>
  <si>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</si>
  <si>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</si>
  <si>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</si>
  <si>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</si>
  <si>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</si>
  <si>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</si>
  <si>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</si>
  <si>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</si>
  <si>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</si>
  <si>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</si>
  <si>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</si>
  <si>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</si>
  <si>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</si>
  <si>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</si>
  <si>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</si>
  <si>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</si>
  <si>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</si>
  <si>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</si>
  <si>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</si>
  <si>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</si>
  <si>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</si>
  <si>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</si>
  <si>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</si>
  <si>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</si>
  <si>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</si>
  <si>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</si>
  <si>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</si>
  <si>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</si>
  <si>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</si>
  <si>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</si>
  <si>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</si>
  <si>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</si>
  <si>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</si>
  <si>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</si>
  <si>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</si>
  <si>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</si>
  <si>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</si>
  <si>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</si>
  <si>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</si>
  <si>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</si>
  <si>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</si>
  <si>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</si>
  <si>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</si>
  <si>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</si>
  <si>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</si>
  <si>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</si>
  <si>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</si>
  <si>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</si>
  <si>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</si>
  <si>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</si>
  <si>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</si>
  <si>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</si>
  <si>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</si>
  <si>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</si>
  <si>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</si>
  <si>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</si>
  <si>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</si>
  <si>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</si>
  <si>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</si>
  <si>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</si>
  <si>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</si>
  <si>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</si>
  <si>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</si>
  <si>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</si>
  <si>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</si>
  <si>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</si>
  <si>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</si>
  <si>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</si>
  <si>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</si>
  <si>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</si>
  <si>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</si>
  <si>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</si>
  <si>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</si>
  <si>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</si>
  <si>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</si>
  <si>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</si>
  <si>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</si>
  <si>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</si>
  <si>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</si>
  <si>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</si>
  <si>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</si>
  <si>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</si>
  <si>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</si>
  <si>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</si>
  <si>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</si>
  <si>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</si>
  <si>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</si>
  <si>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</si>
  <si>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</si>
  <si>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</si>
  <si>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</si>
  <si>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</si>
  <si>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</si>
  <si>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</si>
  <si>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</si>
  <si>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</si>
  <si>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</si>
  <si>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</si>
  <si>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</si>
  <si>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</si>
  <si>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</si>
  <si>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</si>
  <si>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</si>
  <si>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</si>
  <si>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</si>
  <si>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</si>
  <si>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</si>
  <si>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</si>
  <si>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</si>
  <si>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</si>
  <si>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</si>
  <si>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</si>
  <si>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</si>
  <si>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</si>
  <si>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</si>
  <si>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</si>
  <si>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</si>
  <si>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</si>
  <si>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</si>
  <si>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</si>
  <si>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</si>
  <si>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</si>
  <si>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</si>
  <si>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</si>
  <si>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</si>
  <si>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</si>
  <si>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</si>
  <si>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</si>
  <si>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</si>
  <si>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</si>
  <si>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</si>
  <si>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</si>
  <si>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</si>
  <si>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</si>
  <si>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</si>
  <si>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</si>
  <si>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</si>
  <si>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</si>
  <si>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</si>
  <si>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</si>
  <si>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</si>
  <si>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</si>
  <si>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</si>
  <si>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</si>
  <si>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</si>
  <si>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</si>
  <si>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</si>
  <si>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</si>
  <si>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</si>
  <si>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</si>
  <si>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</si>
  <si>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</si>
  <si>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</si>
  <si>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</si>
  <si>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</si>
  <si>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</si>
  <si>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</si>
  <si>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</si>
  <si>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</si>
  <si>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</si>
  <si>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</si>
  <si>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</si>
  <si>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</si>
  <si>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</si>
  <si>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</si>
  <si>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</si>
  <si>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</si>
  <si>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</si>
  <si>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</si>
  <si>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</si>
  <si>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</si>
  <si>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</si>
  <si>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</si>
  <si>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</si>
  <si>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</si>
  <si>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</si>
  <si>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</si>
  <si>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</si>
  <si>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</si>
  <si>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</si>
  <si>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</si>
  <si>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</si>
  <si>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</si>
  <si>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</si>
  <si>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</si>
  <si>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</si>
  <si>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</si>
  <si>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</si>
  <si>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</si>
  <si>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</si>
  <si>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</si>
  <si>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</si>
  <si>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</si>
  <si>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</si>
  <si>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</si>
  <si>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</si>
  <si>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</si>
  <si>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</si>
  <si>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</si>
  <si>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</si>
  <si>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</si>
  <si>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</si>
  <si>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</si>
  <si>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</si>
  <si>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</si>
  <si>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</si>
  <si>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</si>
  <si>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</si>
  <si>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</si>
  <si>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</si>
  <si>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</si>
  <si>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</si>
  <si>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</si>
  <si>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</si>
  <si>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</si>
  <si>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</si>
  <si>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</si>
  <si>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</si>
  <si>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</si>
  <si>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</si>
  <si>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</si>
  <si>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</si>
  <si>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</si>
  <si>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</si>
  <si>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</si>
  <si>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</si>
  <si>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</si>
  <si>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</si>
  <si>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</si>
  <si>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</si>
  <si>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</si>
  <si>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</si>
  <si>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</si>
  <si>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</si>
  <si>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</si>
  <si>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</si>
  <si>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</si>
  <si>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</si>
  <si>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</si>
  <si>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</si>
  <si>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</si>
  <si>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</si>
  <si>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</si>
  <si>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</si>
  <si>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</si>
  <si>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</si>
  <si>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</si>
  <si>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</si>
  <si>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</si>
  <si>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</si>
  <si>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</si>
  <si>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</si>
  <si>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</si>
  <si>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</si>
  <si>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</si>
  <si>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</si>
  <si>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</si>
  <si>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</si>
  <si>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Brokuły mrożone 450 g</t>
  </si>
  <si>
    <t>Brokuły mrożone 2500 g</t>
  </si>
  <si>
    <t>szt.</t>
  </si>
  <si>
    <t>Kalafior mrożony 450 g</t>
  </si>
  <si>
    <t>Kalafior mrożony 2500 g</t>
  </si>
  <si>
    <t>Marchew mrozona kostka 450 g</t>
  </si>
  <si>
    <t>Marchew mrozona kostka 2500 g</t>
  </si>
  <si>
    <t>Mieszanka kompotowa 7-składników 450 g</t>
  </si>
  <si>
    <t>Mieszanka kompotowa 7-składników 2500 g</t>
  </si>
  <si>
    <t>Kopytka ziemniaczane 450 g</t>
  </si>
  <si>
    <t>Pierogi z kapustą i grzybami 450 g</t>
  </si>
  <si>
    <t>Pierogi z kapustą i grzybami 2500 g</t>
  </si>
  <si>
    <t>Pierogi z truskawkami 450 g</t>
  </si>
  <si>
    <t>Pierogi z truskawkami 2500 g</t>
  </si>
  <si>
    <t>Pierogi z serem 450 g</t>
  </si>
  <si>
    <t>Pierogi z serem 2500 g</t>
  </si>
  <si>
    <t>Pierogi z jagodami 450 g</t>
  </si>
  <si>
    <t>Pierogi z jagodami 2500 g</t>
  </si>
  <si>
    <t>Kopytka ziemniaczane 2500 g</t>
  </si>
  <si>
    <t>Knedle z truskawkami 450 g</t>
  </si>
  <si>
    <t>Knedle z truskawkami 2500 g</t>
  </si>
  <si>
    <t>Knedle z serem 450 g</t>
  </si>
  <si>
    <t>Knedle z serem 2500 g</t>
  </si>
  <si>
    <t>Uszka z kapustą i grzybami 250 g</t>
  </si>
  <si>
    <t>Uszka z kapustą i grzybami 1000 g</t>
  </si>
  <si>
    <t>Marchew z groszkiem 450 g</t>
  </si>
  <si>
    <t>Marchew z groszkiem 2500 g</t>
  </si>
  <si>
    <t>Warzywa na patelnię</t>
  </si>
  <si>
    <t>Włoszczyzna paski</t>
  </si>
  <si>
    <t>Bukiet warzyw</t>
  </si>
  <si>
    <t>Barszcz ukraiński</t>
  </si>
  <si>
    <t>Zupa warzywna 7 składnikowa</t>
  </si>
  <si>
    <t>Mieszanka chińska</t>
  </si>
  <si>
    <t>Truskawki mrożone 450 g</t>
  </si>
  <si>
    <t>Truskawki mrożone 2500 g</t>
  </si>
  <si>
    <t>Załącznik 2G dotyczy 7 części zamówienia</t>
  </si>
  <si>
    <t>Oferujemy dostawę mrożonek dla potrzeb Zespołu Kształcenia i Wychowania w Rudnie  zgodnie z wymaganiami szczegółowo określonymi w zapytaniu ofertowym według poniższego zestawienia, za nastepujące wynagrodzenie:</t>
  </si>
  <si>
    <t>Maliny 2500 g</t>
  </si>
  <si>
    <t>Wiśnie 2500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</si>
</sst>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31" zoomScale="85" zoomScaleNormal="85" workbookViewId="0">
      <selection activeCell="A45" sqref="A45:XFD45"/>
    </sheetView>
  </sheetViews>
  <sheetFormatPr defaultRowHeight="15" x14ac:dyDescent="0.25"/>
  <cols>
    <col min="1" max="1" width="4.42578125" customWidth="1"/>
    <col min="2" max="2" width="25.710937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42" t="s">
        <v>423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31.5" customHeight="1" x14ac:dyDescent="0.25">
      <c r="A2" s="44" t="s">
        <v>56</v>
      </c>
      <c r="B2" s="44"/>
      <c r="C2" s="5"/>
      <c r="D2" s="5"/>
      <c r="E2" s="5"/>
      <c r="F2" s="5"/>
      <c r="G2" s="5"/>
      <c r="H2" s="5"/>
      <c r="I2" s="5"/>
      <c r="J2" s="5"/>
      <c r="K2" s="5"/>
    </row>
    <row r="3" spans="1:12" x14ac:dyDescent="0.25">
      <c r="A3" s="45" t="s">
        <v>46</v>
      </c>
      <c r="B3" s="45"/>
      <c r="C3" s="5"/>
      <c r="D3" s="5"/>
      <c r="E3" s="5"/>
      <c r="F3" s="5"/>
      <c r="G3" s="5"/>
      <c r="H3" s="5"/>
      <c r="I3" s="5"/>
      <c r="J3" s="5"/>
      <c r="K3" s="5"/>
    </row>
    <row r="4" spans="1:12" x14ac:dyDescent="0.25">
      <c r="A4" s="46" t="s">
        <v>47</v>
      </c>
      <c r="B4" s="45"/>
      <c r="C4" s="5"/>
      <c r="D4" s="5"/>
      <c r="E4" s="5"/>
      <c r="F4" s="5"/>
      <c r="G4" s="5"/>
      <c r="H4" s="5"/>
      <c r="I4" s="5"/>
      <c r="J4" s="5"/>
      <c r="K4" s="5"/>
    </row>
    <row r="5" spans="1:12" ht="78" customHeight="1" x14ac:dyDescent="0.25">
      <c r="A5" s="35" t="s">
        <v>58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ht="36.75" customHeight="1" x14ac:dyDescent="0.25">
      <c r="A6" s="43" t="s">
        <v>424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75" x14ac:dyDescent="0.25">
      <c r="A7" s="10" t="s">
        <v>0</v>
      </c>
      <c r="B7" s="11" t="s">
        <v>38</v>
      </c>
      <c r="C7" s="2" t="s">
        <v>39</v>
      </c>
      <c r="D7" s="11" t="s">
        <v>40</v>
      </c>
      <c r="E7" s="11" t="s">
        <v>41</v>
      </c>
      <c r="F7" s="2" t="s">
        <v>57</v>
      </c>
      <c r="G7" s="2" t="s">
        <v>59</v>
      </c>
      <c r="H7" s="11" t="s">
        <v>42</v>
      </c>
      <c r="I7" s="11" t="s">
        <v>43</v>
      </c>
      <c r="J7" s="11" t="s">
        <v>44</v>
      </c>
      <c r="K7" s="11" t="s">
        <v>45</v>
      </c>
    </row>
    <row r="8" spans="1:12" ht="15.75" thickBot="1" x14ac:dyDescent="0.3">
      <c r="A8" s="12" t="s">
        <v>1</v>
      </c>
      <c r="B8" s="12" t="s">
        <v>2</v>
      </c>
      <c r="C8" s="1" t="s">
        <v>3</v>
      </c>
      <c r="D8" s="12" t="s">
        <v>4</v>
      </c>
      <c r="E8" s="12" t="s">
        <v>5</v>
      </c>
      <c r="F8" s="1" t="s">
        <v>6</v>
      </c>
      <c r="G8" s="1" t="s">
        <v>7</v>
      </c>
      <c r="H8" s="12" t="s">
        <v>8</v>
      </c>
      <c r="I8" s="12" t="s">
        <v>9</v>
      </c>
      <c r="J8" s="12" t="s">
        <v>10</v>
      </c>
      <c r="K8" s="12" t="s">
        <v>11</v>
      </c>
    </row>
    <row r="9" spans="1:12" ht="16.5" thickBot="1" x14ac:dyDescent="0.3">
      <c r="A9" s="13" t="s">
        <v>1</v>
      </c>
      <c r="B9" s="17" t="s">
        <v>388</v>
      </c>
      <c r="C9" s="32" t="s">
        <v>37</v>
      </c>
      <c r="D9" s="19">
        <v>70</v>
      </c>
      <c r="E9" s="14" t="s">
        <v>390</v>
      </c>
      <c r="F9" s="8"/>
      <c r="G9" s="9"/>
      <c r="H9" s="15">
        <f t="shared" ref="H9" si="0">F9*G9</f>
        <v>0</v>
      </c>
      <c r="I9" s="15">
        <f t="shared" ref="I9" si="1">F9+H9</f>
        <v>0</v>
      </c>
      <c r="J9" s="15">
        <f t="shared" ref="J9" si="2">D9*F9</f>
        <v>0</v>
      </c>
      <c r="K9" s="15">
        <f t="shared" ref="K9" si="3">D9*I9</f>
        <v>0</v>
      </c>
    </row>
    <row r="10" spans="1:12" ht="16.5" thickBot="1" x14ac:dyDescent="0.3">
      <c r="A10" s="13" t="s">
        <v>2</v>
      </c>
      <c r="B10" s="18" t="s">
        <v>389</v>
      </c>
      <c r="C10" s="32" t="s">
        <v>37</v>
      </c>
      <c r="D10" s="20">
        <v>15</v>
      </c>
      <c r="E10" s="14" t="s">
        <v>390</v>
      </c>
      <c r="F10" s="8"/>
      <c r="G10" s="9"/>
      <c r="H10" s="15">
        <f t="shared" ref="H10:H44" si="4">F10*G10</f>
        <v>0</v>
      </c>
      <c r="I10" s="15">
        <f t="shared" ref="I10:I44" si="5">F10+H10</f>
        <v>0</v>
      </c>
      <c r="J10" s="15">
        <f t="shared" ref="J10:J44" si="6">D10*F10</f>
        <v>0</v>
      </c>
      <c r="K10" s="15">
        <f t="shared" ref="K10:K44" si="7">D10*I10</f>
        <v>0</v>
      </c>
    </row>
    <row r="11" spans="1:12" ht="20.25" customHeight="1" thickBot="1" x14ac:dyDescent="0.3">
      <c r="A11" s="13" t="s">
        <v>3</v>
      </c>
      <c r="B11" s="18" t="s">
        <v>391</v>
      </c>
      <c r="C11" s="32" t="s">
        <v>37</v>
      </c>
      <c r="D11" s="20">
        <v>50</v>
      </c>
      <c r="E11" s="14" t="s">
        <v>390</v>
      </c>
      <c r="F11" s="8"/>
      <c r="G11" s="9"/>
      <c r="H11" s="15">
        <f t="shared" si="4"/>
        <v>0</v>
      </c>
      <c r="I11" s="15">
        <f t="shared" si="5"/>
        <v>0</v>
      </c>
      <c r="J11" s="15">
        <f t="shared" si="6"/>
        <v>0</v>
      </c>
      <c r="K11" s="15">
        <f t="shared" si="7"/>
        <v>0</v>
      </c>
    </row>
    <row r="12" spans="1:12" ht="16.5" thickBot="1" x14ac:dyDescent="0.3">
      <c r="A12" s="13" t="s">
        <v>4</v>
      </c>
      <c r="B12" s="18" t="s">
        <v>392</v>
      </c>
      <c r="C12" s="32" t="s">
        <v>37</v>
      </c>
      <c r="D12" s="20">
        <v>15</v>
      </c>
      <c r="E12" s="14" t="s">
        <v>390</v>
      </c>
      <c r="F12" s="8"/>
      <c r="G12" s="9"/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</row>
    <row r="13" spans="1:12" ht="30.75" thickBot="1" x14ac:dyDescent="0.3">
      <c r="A13" s="13" t="s">
        <v>5</v>
      </c>
      <c r="B13" s="18" t="s">
        <v>393</v>
      </c>
      <c r="C13" s="32" t="s">
        <v>37</v>
      </c>
      <c r="D13" s="20">
        <v>20</v>
      </c>
      <c r="E13" s="14" t="s">
        <v>390</v>
      </c>
      <c r="F13" s="8"/>
      <c r="G13" s="9"/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</row>
    <row r="14" spans="1:12" ht="30.75" thickBot="1" x14ac:dyDescent="0.3">
      <c r="A14" s="13" t="s">
        <v>6</v>
      </c>
      <c r="B14" s="18" t="s">
        <v>394</v>
      </c>
      <c r="C14" s="32" t="s">
        <v>37</v>
      </c>
      <c r="D14" s="20">
        <v>5</v>
      </c>
      <c r="E14" s="14" t="s">
        <v>390</v>
      </c>
      <c r="F14" s="8"/>
      <c r="G14" s="9"/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  <c r="L14" s="16"/>
    </row>
    <row r="15" spans="1:12" ht="30.75" thickBot="1" x14ac:dyDescent="0.3">
      <c r="A15" s="13" t="s">
        <v>7</v>
      </c>
      <c r="B15" s="18" t="s">
        <v>395</v>
      </c>
      <c r="C15" s="32" t="s">
        <v>37</v>
      </c>
      <c r="D15" s="21">
        <v>30</v>
      </c>
      <c r="E15" s="14" t="s">
        <v>390</v>
      </c>
      <c r="F15" s="8"/>
      <c r="G15" s="9"/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</row>
    <row r="16" spans="1:12" ht="30.75" thickBot="1" x14ac:dyDescent="0.3">
      <c r="A16" s="13" t="s">
        <v>8</v>
      </c>
      <c r="B16" s="18" t="s">
        <v>396</v>
      </c>
      <c r="C16" s="32" t="s">
        <v>37</v>
      </c>
      <c r="D16" s="21">
        <v>10</v>
      </c>
      <c r="E16" s="14" t="s">
        <v>390</v>
      </c>
      <c r="F16" s="8"/>
      <c r="G16" s="9"/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</row>
    <row r="17" spans="1:11" ht="16.5" customHeight="1" thickBot="1" x14ac:dyDescent="0.3">
      <c r="A17" s="13" t="s">
        <v>9</v>
      </c>
      <c r="B17" s="18" t="s">
        <v>397</v>
      </c>
      <c r="C17" s="32" t="s">
        <v>37</v>
      </c>
      <c r="D17" s="21">
        <v>40</v>
      </c>
      <c r="E17" s="14" t="s">
        <v>390</v>
      </c>
      <c r="F17" s="8"/>
      <c r="G17" s="9"/>
      <c r="H17" s="15">
        <f t="shared" si="4"/>
        <v>0</v>
      </c>
      <c r="I17" s="15">
        <f t="shared" si="5"/>
        <v>0</v>
      </c>
      <c r="J17" s="15">
        <f t="shared" si="6"/>
        <v>0</v>
      </c>
      <c r="K17" s="15">
        <f t="shared" si="7"/>
        <v>0</v>
      </c>
    </row>
    <row r="18" spans="1:11" ht="19.5" customHeight="1" thickBot="1" x14ac:dyDescent="0.3">
      <c r="A18" s="13" t="s">
        <v>10</v>
      </c>
      <c r="B18" s="18" t="s">
        <v>406</v>
      </c>
      <c r="C18" s="32" t="s">
        <v>37</v>
      </c>
      <c r="D18" s="21">
        <v>20</v>
      </c>
      <c r="E18" s="14" t="s">
        <v>390</v>
      </c>
      <c r="F18" s="8"/>
      <c r="G18" s="9"/>
      <c r="H18" s="15">
        <f t="shared" si="4"/>
        <v>0</v>
      </c>
      <c r="I18" s="15">
        <f t="shared" si="5"/>
        <v>0</v>
      </c>
      <c r="J18" s="15">
        <f t="shared" si="6"/>
        <v>0</v>
      </c>
      <c r="K18" s="15">
        <f t="shared" si="7"/>
        <v>0</v>
      </c>
    </row>
    <row r="19" spans="1:11" ht="30.75" thickBot="1" x14ac:dyDescent="0.3">
      <c r="A19" s="13" t="s">
        <v>11</v>
      </c>
      <c r="B19" s="18" t="s">
        <v>398</v>
      </c>
      <c r="C19" s="32" t="s">
        <v>37</v>
      </c>
      <c r="D19" s="21">
        <v>50</v>
      </c>
      <c r="E19" s="14" t="s">
        <v>390</v>
      </c>
      <c r="F19" s="8"/>
      <c r="G19" s="9"/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</row>
    <row r="20" spans="1:11" ht="30.75" thickBot="1" x14ac:dyDescent="0.3">
      <c r="A20" s="13" t="s">
        <v>12</v>
      </c>
      <c r="B20" s="18" t="s">
        <v>399</v>
      </c>
      <c r="C20" s="32" t="s">
        <v>37</v>
      </c>
      <c r="D20" s="21">
        <v>10</v>
      </c>
      <c r="E20" s="14" t="s">
        <v>390</v>
      </c>
      <c r="F20" s="8"/>
      <c r="G20" s="9"/>
      <c r="H20" s="15">
        <f t="shared" si="4"/>
        <v>0</v>
      </c>
      <c r="I20" s="15">
        <f t="shared" si="5"/>
        <v>0</v>
      </c>
      <c r="J20" s="15">
        <f t="shared" si="6"/>
        <v>0</v>
      </c>
      <c r="K20" s="15">
        <f t="shared" si="7"/>
        <v>0</v>
      </c>
    </row>
    <row r="21" spans="1:11" ht="16.5" thickBot="1" x14ac:dyDescent="0.3">
      <c r="A21" s="13" t="s">
        <v>13</v>
      </c>
      <c r="B21" s="18" t="s">
        <v>400</v>
      </c>
      <c r="C21" s="32" t="s">
        <v>37</v>
      </c>
      <c r="D21" s="21">
        <v>50</v>
      </c>
      <c r="E21" s="14" t="s">
        <v>390</v>
      </c>
      <c r="F21" s="8"/>
      <c r="G21" s="9"/>
      <c r="H21" s="15">
        <f t="shared" si="4"/>
        <v>0</v>
      </c>
      <c r="I21" s="15">
        <f t="shared" si="5"/>
        <v>0</v>
      </c>
      <c r="J21" s="15">
        <f t="shared" si="6"/>
        <v>0</v>
      </c>
      <c r="K21" s="15">
        <f t="shared" si="7"/>
        <v>0</v>
      </c>
    </row>
    <row r="22" spans="1:11" ht="16.5" customHeight="1" thickBot="1" x14ac:dyDescent="0.3">
      <c r="A22" s="13" t="s">
        <v>14</v>
      </c>
      <c r="B22" s="18" t="s">
        <v>401</v>
      </c>
      <c r="C22" s="32" t="s">
        <v>37</v>
      </c>
      <c r="D22" s="21">
        <v>10</v>
      </c>
      <c r="E22" s="14" t="s">
        <v>390</v>
      </c>
      <c r="F22" s="8"/>
      <c r="G22" s="9"/>
      <c r="H22" s="15">
        <f t="shared" si="4"/>
        <v>0</v>
      </c>
      <c r="I22" s="15">
        <f t="shared" si="5"/>
        <v>0</v>
      </c>
      <c r="J22" s="15">
        <f t="shared" si="6"/>
        <v>0</v>
      </c>
      <c r="K22" s="15">
        <f t="shared" si="7"/>
        <v>0</v>
      </c>
    </row>
    <row r="23" spans="1:11" ht="16.5" thickBot="1" x14ac:dyDescent="0.3">
      <c r="A23" s="13" t="s">
        <v>15</v>
      </c>
      <c r="B23" s="18" t="s">
        <v>402</v>
      </c>
      <c r="C23" s="32" t="s">
        <v>37</v>
      </c>
      <c r="D23" s="21">
        <v>50</v>
      </c>
      <c r="E23" s="14" t="s">
        <v>390</v>
      </c>
      <c r="F23" s="8"/>
      <c r="G23" s="9"/>
      <c r="H23" s="15">
        <f t="shared" si="4"/>
        <v>0</v>
      </c>
      <c r="I23" s="15">
        <f t="shared" si="5"/>
        <v>0</v>
      </c>
      <c r="J23" s="15">
        <f t="shared" si="6"/>
        <v>0</v>
      </c>
      <c r="K23" s="15">
        <f t="shared" si="7"/>
        <v>0</v>
      </c>
    </row>
    <row r="24" spans="1:11" ht="16.5" thickBot="1" x14ac:dyDescent="0.3">
      <c r="A24" s="13" t="s">
        <v>16</v>
      </c>
      <c r="B24" s="18" t="s">
        <v>403</v>
      </c>
      <c r="C24" s="32" t="s">
        <v>37</v>
      </c>
      <c r="D24" s="21">
        <v>10</v>
      </c>
      <c r="E24" s="14" t="s">
        <v>390</v>
      </c>
      <c r="F24" s="8"/>
      <c r="G24" s="9"/>
      <c r="H24" s="15">
        <f t="shared" si="4"/>
        <v>0</v>
      </c>
      <c r="I24" s="15">
        <f t="shared" si="5"/>
        <v>0</v>
      </c>
      <c r="J24" s="15">
        <f t="shared" si="6"/>
        <v>0</v>
      </c>
      <c r="K24" s="15">
        <f t="shared" si="7"/>
        <v>0</v>
      </c>
    </row>
    <row r="25" spans="1:11" ht="16.5" thickBot="1" x14ac:dyDescent="0.3">
      <c r="A25" s="13" t="s">
        <v>17</v>
      </c>
      <c r="B25" s="18" t="s">
        <v>404</v>
      </c>
      <c r="C25" s="32" t="s">
        <v>37</v>
      </c>
      <c r="D25" s="21">
        <v>50</v>
      </c>
      <c r="E25" s="14" t="s">
        <v>390</v>
      </c>
      <c r="F25" s="8"/>
      <c r="G25" s="9"/>
      <c r="H25" s="15">
        <f t="shared" si="4"/>
        <v>0</v>
      </c>
      <c r="I25" s="15">
        <f t="shared" si="5"/>
        <v>0</v>
      </c>
      <c r="J25" s="15">
        <f t="shared" si="6"/>
        <v>0</v>
      </c>
      <c r="K25" s="15">
        <f t="shared" si="7"/>
        <v>0</v>
      </c>
    </row>
    <row r="26" spans="1:11" ht="16.5" thickBot="1" x14ac:dyDescent="0.3">
      <c r="A26" s="13" t="s">
        <v>18</v>
      </c>
      <c r="B26" s="18" t="s">
        <v>405</v>
      </c>
      <c r="C26" s="32" t="s">
        <v>37</v>
      </c>
      <c r="D26" s="21">
        <v>10</v>
      </c>
      <c r="E26" s="14" t="s">
        <v>390</v>
      </c>
      <c r="F26" s="8"/>
      <c r="G26" s="9"/>
      <c r="H26" s="15">
        <f t="shared" si="4"/>
        <v>0</v>
      </c>
      <c r="I26" s="15">
        <f t="shared" si="5"/>
        <v>0</v>
      </c>
      <c r="J26" s="15">
        <f t="shared" si="6"/>
        <v>0</v>
      </c>
      <c r="K26" s="15">
        <f t="shared" si="7"/>
        <v>0</v>
      </c>
    </row>
    <row r="27" spans="1:11" ht="16.5" thickBot="1" x14ac:dyDescent="0.3">
      <c r="A27" s="13" t="s">
        <v>19</v>
      </c>
      <c r="B27" s="18" t="s">
        <v>407</v>
      </c>
      <c r="C27" s="32" t="s">
        <v>37</v>
      </c>
      <c r="D27" s="21">
        <v>50</v>
      </c>
      <c r="E27" s="14" t="s">
        <v>390</v>
      </c>
      <c r="F27" s="8"/>
      <c r="G27" s="9"/>
      <c r="H27" s="15">
        <f t="shared" si="4"/>
        <v>0</v>
      </c>
      <c r="I27" s="15">
        <f t="shared" si="5"/>
        <v>0</v>
      </c>
      <c r="J27" s="15">
        <f t="shared" si="6"/>
        <v>0</v>
      </c>
      <c r="K27" s="15">
        <f t="shared" si="7"/>
        <v>0</v>
      </c>
    </row>
    <row r="28" spans="1:11" ht="16.5" customHeight="1" thickBot="1" x14ac:dyDescent="0.3">
      <c r="A28" s="13" t="s">
        <v>20</v>
      </c>
      <c r="B28" s="18" t="s">
        <v>408</v>
      </c>
      <c r="C28" s="32" t="s">
        <v>37</v>
      </c>
      <c r="D28" s="21">
        <v>10</v>
      </c>
      <c r="E28" s="14" t="s">
        <v>390</v>
      </c>
      <c r="F28" s="8"/>
      <c r="G28" s="9"/>
      <c r="H28" s="15">
        <f t="shared" si="4"/>
        <v>0</v>
      </c>
      <c r="I28" s="15">
        <f t="shared" si="5"/>
        <v>0</v>
      </c>
      <c r="J28" s="15">
        <f t="shared" si="6"/>
        <v>0</v>
      </c>
      <c r="K28" s="15">
        <f t="shared" si="7"/>
        <v>0</v>
      </c>
    </row>
    <row r="29" spans="1:11" ht="16.5" thickBot="1" x14ac:dyDescent="0.3">
      <c r="A29" s="13" t="s">
        <v>21</v>
      </c>
      <c r="B29" s="18" t="s">
        <v>409</v>
      </c>
      <c r="C29" s="32" t="s">
        <v>37</v>
      </c>
      <c r="D29" s="21">
        <v>50</v>
      </c>
      <c r="E29" s="14" t="s">
        <v>390</v>
      </c>
      <c r="F29" s="8"/>
      <c r="G29" s="9"/>
      <c r="H29" s="15">
        <f t="shared" si="4"/>
        <v>0</v>
      </c>
      <c r="I29" s="15">
        <f t="shared" si="5"/>
        <v>0</v>
      </c>
      <c r="J29" s="15">
        <f t="shared" si="6"/>
        <v>0</v>
      </c>
      <c r="K29" s="15">
        <f t="shared" si="7"/>
        <v>0</v>
      </c>
    </row>
    <row r="30" spans="1:11" ht="16.5" thickBot="1" x14ac:dyDescent="0.3">
      <c r="A30" s="13" t="s">
        <v>22</v>
      </c>
      <c r="B30" s="18" t="s">
        <v>410</v>
      </c>
      <c r="C30" s="32" t="s">
        <v>37</v>
      </c>
      <c r="D30" s="21">
        <v>10</v>
      </c>
      <c r="E30" s="14" t="s">
        <v>390</v>
      </c>
      <c r="F30" s="8"/>
      <c r="G30" s="9"/>
      <c r="H30" s="15">
        <f t="shared" si="4"/>
        <v>0</v>
      </c>
      <c r="I30" s="15">
        <f t="shared" si="5"/>
        <v>0</v>
      </c>
      <c r="J30" s="15">
        <f t="shared" si="6"/>
        <v>0</v>
      </c>
      <c r="K30" s="15">
        <f t="shared" si="7"/>
        <v>0</v>
      </c>
    </row>
    <row r="31" spans="1:11" ht="30.75" thickBot="1" x14ac:dyDescent="0.3">
      <c r="A31" s="13" t="s">
        <v>23</v>
      </c>
      <c r="B31" s="18" t="s">
        <v>411</v>
      </c>
      <c r="C31" s="32" t="s">
        <v>37</v>
      </c>
      <c r="D31" s="21">
        <v>30</v>
      </c>
      <c r="E31" s="14" t="s">
        <v>390</v>
      </c>
      <c r="F31" s="8"/>
      <c r="G31" s="9"/>
      <c r="H31" s="15">
        <f t="shared" si="4"/>
        <v>0</v>
      </c>
      <c r="I31" s="15">
        <f t="shared" si="5"/>
        <v>0</v>
      </c>
      <c r="J31" s="15">
        <f t="shared" si="6"/>
        <v>0</v>
      </c>
      <c r="K31" s="15">
        <f t="shared" si="7"/>
        <v>0</v>
      </c>
    </row>
    <row r="32" spans="1:11" ht="30.75" thickBot="1" x14ac:dyDescent="0.3">
      <c r="A32" s="13" t="s">
        <v>24</v>
      </c>
      <c r="B32" s="18" t="s">
        <v>412</v>
      </c>
      <c r="C32" s="32" t="s">
        <v>37</v>
      </c>
      <c r="D32" s="21">
        <v>10</v>
      </c>
      <c r="E32" s="14" t="s">
        <v>390</v>
      </c>
      <c r="F32" s="8"/>
      <c r="G32" s="9"/>
      <c r="H32" s="15">
        <f t="shared" si="4"/>
        <v>0</v>
      </c>
      <c r="I32" s="15">
        <f t="shared" si="5"/>
        <v>0</v>
      </c>
      <c r="J32" s="15">
        <f t="shared" si="6"/>
        <v>0</v>
      </c>
      <c r="K32" s="15">
        <f t="shared" si="7"/>
        <v>0</v>
      </c>
    </row>
    <row r="33" spans="1:11" ht="16.5" thickBot="1" x14ac:dyDescent="0.3">
      <c r="A33" s="13" t="s">
        <v>25</v>
      </c>
      <c r="B33" s="18" t="s">
        <v>421</v>
      </c>
      <c r="C33" s="32" t="s">
        <v>37</v>
      </c>
      <c r="D33" s="21">
        <v>40</v>
      </c>
      <c r="E33" s="14" t="s">
        <v>390</v>
      </c>
      <c r="F33" s="8"/>
      <c r="G33" s="9"/>
      <c r="H33" s="15">
        <f t="shared" si="4"/>
        <v>0</v>
      </c>
      <c r="I33" s="15">
        <f t="shared" si="5"/>
        <v>0</v>
      </c>
      <c r="J33" s="15">
        <f t="shared" si="6"/>
        <v>0</v>
      </c>
      <c r="K33" s="15">
        <f t="shared" si="7"/>
        <v>0</v>
      </c>
    </row>
    <row r="34" spans="1:11" ht="16.5" thickBot="1" x14ac:dyDescent="0.3">
      <c r="A34" s="13" t="s">
        <v>26</v>
      </c>
      <c r="B34" s="18" t="s">
        <v>422</v>
      </c>
      <c r="C34" s="32" t="s">
        <v>37</v>
      </c>
      <c r="D34" s="21">
        <v>70</v>
      </c>
      <c r="E34" s="14" t="s">
        <v>390</v>
      </c>
      <c r="F34" s="8"/>
      <c r="G34" s="9"/>
      <c r="H34" s="15">
        <f t="shared" si="4"/>
        <v>0</v>
      </c>
      <c r="I34" s="15">
        <f t="shared" si="5"/>
        <v>0</v>
      </c>
      <c r="J34" s="15">
        <f t="shared" si="6"/>
        <v>0</v>
      </c>
      <c r="K34" s="15">
        <f t="shared" si="7"/>
        <v>0</v>
      </c>
    </row>
    <row r="35" spans="1:11" ht="16.5" thickBot="1" x14ac:dyDescent="0.3">
      <c r="A35" s="13" t="s">
        <v>27</v>
      </c>
      <c r="B35" s="18" t="s">
        <v>425</v>
      </c>
      <c r="C35" s="32" t="s">
        <v>37</v>
      </c>
      <c r="D35" s="21">
        <v>15</v>
      </c>
      <c r="E35" s="14" t="s">
        <v>390</v>
      </c>
      <c r="F35" s="8"/>
      <c r="G35" s="9"/>
      <c r="H35" s="15">
        <f t="shared" ref="H35" si="8">F35*G35</f>
        <v>0</v>
      </c>
      <c r="I35" s="15">
        <f t="shared" ref="I35" si="9">F35+H35</f>
        <v>0</v>
      </c>
      <c r="J35" s="15">
        <f t="shared" ref="J35" si="10">D35*F35</f>
        <v>0</v>
      </c>
      <c r="K35" s="15">
        <f t="shared" ref="K35" si="11">D35*I35</f>
        <v>0</v>
      </c>
    </row>
    <row r="36" spans="1:11" ht="16.5" thickBot="1" x14ac:dyDescent="0.3">
      <c r="A36" s="13" t="s">
        <v>28</v>
      </c>
      <c r="B36" s="18" t="s">
        <v>426</v>
      </c>
      <c r="C36" s="32" t="s">
        <v>37</v>
      </c>
      <c r="D36" s="21">
        <v>50</v>
      </c>
      <c r="E36" s="14" t="s">
        <v>390</v>
      </c>
      <c r="F36" s="8"/>
      <c r="G36" s="9"/>
      <c r="H36" s="15">
        <f t="shared" ref="H36:H38" si="12">F36*G36</f>
        <v>0</v>
      </c>
      <c r="I36" s="15">
        <f t="shared" ref="I36:I38" si="13">F36+H36</f>
        <v>0</v>
      </c>
      <c r="J36" s="15">
        <f t="shared" ref="J36:J38" si="14">D36*F36</f>
        <v>0</v>
      </c>
      <c r="K36" s="15">
        <f t="shared" ref="K36:K38" si="15">D36*I36</f>
        <v>0</v>
      </c>
    </row>
    <row r="37" spans="1:11" ht="16.5" customHeight="1" thickBot="1" x14ac:dyDescent="0.3">
      <c r="A37" s="13" t="s">
        <v>29</v>
      </c>
      <c r="B37" s="18" t="s">
        <v>413</v>
      </c>
      <c r="C37" s="32" t="s">
        <v>37</v>
      </c>
      <c r="D37" s="21">
        <v>50</v>
      </c>
      <c r="E37" s="14" t="s">
        <v>390</v>
      </c>
      <c r="F37" s="8"/>
      <c r="G37" s="9"/>
      <c r="H37" s="15">
        <f t="shared" si="12"/>
        <v>0</v>
      </c>
      <c r="I37" s="15">
        <f t="shared" si="13"/>
        <v>0</v>
      </c>
      <c r="J37" s="15">
        <f t="shared" si="14"/>
        <v>0</v>
      </c>
      <c r="K37" s="15">
        <f t="shared" si="15"/>
        <v>0</v>
      </c>
    </row>
    <row r="38" spans="1:11" ht="16.5" customHeight="1" thickBot="1" x14ac:dyDescent="0.3">
      <c r="A38" s="13" t="s">
        <v>30</v>
      </c>
      <c r="B38" s="18" t="s">
        <v>414</v>
      </c>
      <c r="C38" s="32" t="s">
        <v>37</v>
      </c>
      <c r="D38" s="21">
        <v>50</v>
      </c>
      <c r="E38" s="14" t="s">
        <v>390</v>
      </c>
      <c r="F38" s="8"/>
      <c r="G38" s="9"/>
      <c r="H38" s="15">
        <f t="shared" si="12"/>
        <v>0</v>
      </c>
      <c r="I38" s="15">
        <f t="shared" si="13"/>
        <v>0</v>
      </c>
      <c r="J38" s="15">
        <f t="shared" si="14"/>
        <v>0</v>
      </c>
      <c r="K38" s="15">
        <f t="shared" si="15"/>
        <v>0</v>
      </c>
    </row>
    <row r="39" spans="1:11" ht="16.5" thickBot="1" x14ac:dyDescent="0.3">
      <c r="A39" s="13" t="s">
        <v>31</v>
      </c>
      <c r="B39" s="18" t="s">
        <v>415</v>
      </c>
      <c r="C39" s="32" t="s">
        <v>37</v>
      </c>
      <c r="D39" s="21">
        <v>20</v>
      </c>
      <c r="E39" s="14" t="s">
        <v>232</v>
      </c>
      <c r="F39" s="8"/>
      <c r="G39" s="9"/>
      <c r="H39" s="15">
        <f t="shared" si="4"/>
        <v>0</v>
      </c>
      <c r="I39" s="15">
        <f t="shared" si="5"/>
        <v>0</v>
      </c>
      <c r="J39" s="15">
        <f t="shared" si="6"/>
        <v>0</v>
      </c>
      <c r="K39" s="15">
        <f t="shared" si="7"/>
        <v>0</v>
      </c>
    </row>
    <row r="40" spans="1:11" ht="16.5" thickBot="1" x14ac:dyDescent="0.3">
      <c r="A40" s="13" t="s">
        <v>32</v>
      </c>
      <c r="B40" s="18" t="s">
        <v>416</v>
      </c>
      <c r="C40" s="32" t="s">
        <v>37</v>
      </c>
      <c r="D40" s="21">
        <v>50</v>
      </c>
      <c r="E40" s="14" t="s">
        <v>232</v>
      </c>
      <c r="F40" s="8"/>
      <c r="G40" s="9"/>
      <c r="H40" s="15">
        <f t="shared" si="4"/>
        <v>0</v>
      </c>
      <c r="I40" s="15">
        <f t="shared" si="5"/>
        <v>0</v>
      </c>
      <c r="J40" s="15">
        <f t="shared" si="6"/>
        <v>0</v>
      </c>
      <c r="K40" s="15">
        <f t="shared" si="7"/>
        <v>0</v>
      </c>
    </row>
    <row r="41" spans="1:11" ht="16.5" thickBot="1" x14ac:dyDescent="0.3">
      <c r="A41" s="13" t="s">
        <v>33</v>
      </c>
      <c r="B41" s="18" t="s">
        <v>417</v>
      </c>
      <c r="C41" s="32" t="s">
        <v>37</v>
      </c>
      <c r="D41" s="21">
        <v>50</v>
      </c>
      <c r="E41" s="14" t="s">
        <v>232</v>
      </c>
      <c r="F41" s="8"/>
      <c r="G41" s="9"/>
      <c r="H41" s="15">
        <f t="shared" si="4"/>
        <v>0</v>
      </c>
      <c r="I41" s="15">
        <f t="shared" si="5"/>
        <v>0</v>
      </c>
      <c r="J41" s="15">
        <f t="shared" si="6"/>
        <v>0</v>
      </c>
      <c r="K41" s="15">
        <f t="shared" si="7"/>
        <v>0</v>
      </c>
    </row>
    <row r="42" spans="1:11" ht="16.5" thickBot="1" x14ac:dyDescent="0.3">
      <c r="A42" s="13" t="s">
        <v>34</v>
      </c>
      <c r="B42" s="18" t="s">
        <v>418</v>
      </c>
      <c r="C42" s="32" t="s">
        <v>37</v>
      </c>
      <c r="D42" s="21">
        <v>20</v>
      </c>
      <c r="E42" s="14" t="s">
        <v>232</v>
      </c>
      <c r="F42" s="8"/>
      <c r="G42" s="9"/>
      <c r="H42" s="15">
        <f t="shared" si="4"/>
        <v>0</v>
      </c>
      <c r="I42" s="15">
        <f t="shared" si="5"/>
        <v>0</v>
      </c>
      <c r="J42" s="15">
        <f t="shared" si="6"/>
        <v>0</v>
      </c>
      <c r="K42" s="15">
        <f t="shared" si="7"/>
        <v>0</v>
      </c>
    </row>
    <row r="43" spans="1:11" ht="30.75" thickBot="1" x14ac:dyDescent="0.3">
      <c r="A43" s="13" t="s">
        <v>35</v>
      </c>
      <c r="B43" s="18" t="s">
        <v>419</v>
      </c>
      <c r="C43" s="32" t="s">
        <v>37</v>
      </c>
      <c r="D43" s="21">
        <v>40</v>
      </c>
      <c r="E43" s="14" t="s">
        <v>232</v>
      </c>
      <c r="F43" s="8"/>
      <c r="G43" s="9"/>
      <c r="H43" s="15">
        <f t="shared" si="4"/>
        <v>0</v>
      </c>
      <c r="I43" s="15">
        <f t="shared" si="5"/>
        <v>0</v>
      </c>
      <c r="J43" s="15">
        <f t="shared" si="6"/>
        <v>0</v>
      </c>
      <c r="K43" s="15">
        <f t="shared" si="7"/>
        <v>0</v>
      </c>
    </row>
    <row r="44" spans="1:11" ht="16.5" thickBot="1" x14ac:dyDescent="0.3">
      <c r="A44" s="13" t="s">
        <v>36</v>
      </c>
      <c r="B44" s="18" t="s">
        <v>420</v>
      </c>
      <c r="C44" s="32" t="s">
        <v>37</v>
      </c>
      <c r="D44" s="21">
        <v>40</v>
      </c>
      <c r="E44" s="14" t="s">
        <v>232</v>
      </c>
      <c r="F44" s="8"/>
      <c r="G44" s="9"/>
      <c r="H44" s="15">
        <f t="shared" si="4"/>
        <v>0</v>
      </c>
      <c r="I44" s="15">
        <f t="shared" si="5"/>
        <v>0</v>
      </c>
      <c r="J44" s="15">
        <f t="shared" si="6"/>
        <v>0</v>
      </c>
      <c r="K44" s="15">
        <f t="shared" si="7"/>
        <v>0</v>
      </c>
    </row>
    <row r="45" spans="1:11" x14ac:dyDescent="0.25">
      <c r="A45" s="39" t="s">
        <v>48</v>
      </c>
      <c r="B45" s="40"/>
      <c r="C45" s="40"/>
      <c r="D45" s="40"/>
      <c r="E45" s="40"/>
      <c r="F45" s="40"/>
      <c r="G45" s="40"/>
      <c r="H45" s="40"/>
      <c r="I45" s="40"/>
      <c r="J45" s="41"/>
      <c r="K45" s="8">
        <f>SUM(K9:K44)</f>
        <v>0</v>
      </c>
    </row>
    <row r="46" spans="1:11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34" t="s">
        <v>51</v>
      </c>
      <c r="B47" s="34"/>
      <c r="C47" s="34"/>
      <c r="D47" s="34"/>
      <c r="E47" s="34"/>
      <c r="F47" s="34"/>
      <c r="G47" s="34"/>
      <c r="H47" s="4"/>
      <c r="I47" s="4"/>
      <c r="J47" s="4"/>
      <c r="K47" s="4"/>
    </row>
    <row r="48" spans="1:11" x14ac:dyDescent="0.25">
      <c r="A48" s="34" t="s">
        <v>49</v>
      </c>
      <c r="B48" s="34"/>
      <c r="C48" s="34"/>
      <c r="D48" s="34"/>
      <c r="E48" s="34"/>
      <c r="F48" s="34"/>
      <c r="G48" s="34"/>
      <c r="H48" s="4"/>
      <c r="I48" s="4"/>
      <c r="J48" s="4"/>
      <c r="K48" s="4"/>
    </row>
    <row r="49" spans="1:11" x14ac:dyDescent="0.2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36" t="s">
        <v>50</v>
      </c>
      <c r="B50" s="36"/>
      <c r="C50" s="36"/>
      <c r="D50" s="36"/>
      <c r="E50" s="36"/>
      <c r="F50" s="36"/>
      <c r="G50" s="36"/>
      <c r="H50" s="4"/>
      <c r="I50" s="4"/>
      <c r="J50" s="4"/>
      <c r="K50" s="4"/>
    </row>
    <row r="51" spans="1:11" x14ac:dyDescent="0.25">
      <c r="A51" s="36" t="s">
        <v>52</v>
      </c>
      <c r="B51" s="36"/>
      <c r="C51" s="36"/>
      <c r="D51" s="36"/>
      <c r="E51" s="36"/>
      <c r="F51" s="36"/>
      <c r="G51" s="36"/>
      <c r="H51" s="4"/>
      <c r="I51" s="4"/>
      <c r="J51" s="38" t="s">
        <v>53</v>
      </c>
      <c r="K51" s="38"/>
    </row>
    <row r="52" spans="1:11" x14ac:dyDescent="0.25">
      <c r="A52" s="6"/>
      <c r="B52" s="6"/>
      <c r="C52" s="6"/>
      <c r="D52" s="6"/>
      <c r="E52" s="6"/>
      <c r="F52" s="6"/>
      <c r="G52" s="6"/>
      <c r="H52" s="4"/>
      <c r="I52" s="4"/>
      <c r="J52" s="7"/>
      <c r="K52" s="7"/>
    </row>
    <row r="53" spans="1:1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3"/>
      <c r="B54" s="4"/>
      <c r="C54" s="4"/>
      <c r="D54" s="4"/>
      <c r="E54" s="4"/>
      <c r="F54" s="4"/>
      <c r="G54" s="4"/>
      <c r="H54" s="4"/>
      <c r="I54" s="4"/>
      <c r="J54" s="37" t="s">
        <v>54</v>
      </c>
      <c r="K54" s="37"/>
    </row>
    <row r="55" spans="1:11" x14ac:dyDescent="0.25">
      <c r="A55" s="3"/>
      <c r="B55" s="4"/>
      <c r="C55" s="4"/>
      <c r="D55" s="4"/>
      <c r="E55" s="4"/>
      <c r="F55" s="4"/>
      <c r="G55" s="4"/>
      <c r="H55" s="4"/>
      <c r="I55" s="4"/>
      <c r="J55" s="33" t="s">
        <v>55</v>
      </c>
      <c r="K55" s="33"/>
    </row>
    <row r="56" spans="1:11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</row>
    <row r="64" spans="1:11" ht="30" customHeight="1" x14ac:dyDescent="0.25"/>
    <row r="71" ht="60.75" customHeight="1" x14ac:dyDescent="0.25"/>
    <row r="75" ht="49.5" customHeight="1" x14ac:dyDescent="0.25"/>
    <row r="76" ht="46.5" customHeight="1" x14ac:dyDescent="0.25"/>
    <row r="77" ht="75.75" customHeight="1" x14ac:dyDescent="0.25"/>
    <row r="79" ht="28.5" customHeight="1" x14ac:dyDescent="0.25"/>
    <row r="80" ht="43.5" customHeight="1" x14ac:dyDescent="0.25"/>
    <row r="90" ht="48" customHeight="1" x14ac:dyDescent="0.25"/>
  </sheetData>
  <mergeCells count="14">
    <mergeCell ref="A1:K1"/>
    <mergeCell ref="A6:K6"/>
    <mergeCell ref="A2:B2"/>
    <mergeCell ref="A3:B3"/>
    <mergeCell ref="A4:B4"/>
    <mergeCell ref="J55:K55"/>
    <mergeCell ref="A47:G47"/>
    <mergeCell ref="A5:K5"/>
    <mergeCell ref="A48:G48"/>
    <mergeCell ref="A50:G50"/>
    <mergeCell ref="A51:G51"/>
    <mergeCell ref="J54:K54"/>
    <mergeCell ref="J51:K51"/>
    <mergeCell ref="A45:J4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240</v>
      </c>
      <c r="B1" s="23" t="s">
        <v>233</v>
      </c>
    </row>
    <row r="2" spans="1:2" ht="23.25" thickBot="1" x14ac:dyDescent="0.3">
      <c r="A2" s="22" t="s">
        <v>277</v>
      </c>
      <c r="B2" s="24" t="s">
        <v>60</v>
      </c>
    </row>
    <row r="3" spans="1:2" ht="46.5" thickBot="1" x14ac:dyDescent="0.3">
      <c r="A3" s="25" t="s">
        <v>363</v>
      </c>
      <c r="B3" s="24" t="s">
        <v>234</v>
      </c>
    </row>
    <row r="4" spans="1:2" ht="24" thickBot="1" x14ac:dyDescent="0.3">
      <c r="A4" s="25" t="s">
        <v>348</v>
      </c>
      <c r="B4" s="24" t="s">
        <v>61</v>
      </c>
    </row>
    <row r="5" spans="1:2" ht="24" thickBot="1" x14ac:dyDescent="0.3">
      <c r="A5" s="22" t="s">
        <v>239</v>
      </c>
      <c r="B5" s="24" t="s">
        <v>62</v>
      </c>
    </row>
    <row r="6" spans="1:2" ht="23.25" thickBot="1" x14ac:dyDescent="0.3">
      <c r="A6" s="22" t="s">
        <v>266</v>
      </c>
      <c r="B6" s="24" t="s">
        <v>63</v>
      </c>
    </row>
    <row r="7" spans="1:2" ht="24" thickBot="1" x14ac:dyDescent="0.3">
      <c r="A7" s="22" t="s">
        <v>265</v>
      </c>
      <c r="B7" s="24" t="s">
        <v>64</v>
      </c>
    </row>
    <row r="8" spans="1:2" ht="15.75" thickBot="1" x14ac:dyDescent="0.3">
      <c r="A8" s="22" t="s">
        <v>249</v>
      </c>
      <c r="B8" s="24" t="s">
        <v>65</v>
      </c>
    </row>
    <row r="9" spans="1:2" ht="35.25" thickBot="1" x14ac:dyDescent="0.3">
      <c r="A9" s="25" t="s">
        <v>364</v>
      </c>
      <c r="B9" s="24" t="s">
        <v>66</v>
      </c>
    </row>
    <row r="10" spans="1:2" ht="35.25" thickBot="1" x14ac:dyDescent="0.3">
      <c r="A10" s="25" t="s">
        <v>349</v>
      </c>
      <c r="B10" s="24" t="s">
        <v>67</v>
      </c>
    </row>
    <row r="11" spans="1:2" ht="23.25" thickBot="1" x14ac:dyDescent="0.3">
      <c r="A11" s="22" t="s">
        <v>278</v>
      </c>
      <c r="B11" s="24" t="s">
        <v>68</v>
      </c>
    </row>
    <row r="12" spans="1:2" ht="15.75" thickBot="1" x14ac:dyDescent="0.3">
      <c r="A12" s="22" t="s">
        <v>279</v>
      </c>
      <c r="B12" s="24" t="s">
        <v>69</v>
      </c>
    </row>
    <row r="13" spans="1:2" ht="23.25" thickBot="1" x14ac:dyDescent="0.3">
      <c r="A13" s="22" t="s">
        <v>280</v>
      </c>
      <c r="B13" s="24" t="s">
        <v>70</v>
      </c>
    </row>
    <row r="14" spans="1:2" ht="24" thickBot="1" x14ac:dyDescent="0.3">
      <c r="A14" s="25" t="s">
        <v>341</v>
      </c>
      <c r="B14" s="24" t="s">
        <v>71</v>
      </c>
    </row>
    <row r="15" spans="1:2" ht="46.5" thickBot="1" x14ac:dyDescent="0.3">
      <c r="A15" s="25" t="s">
        <v>340</v>
      </c>
      <c r="B15" s="24" t="s">
        <v>72</v>
      </c>
    </row>
    <row r="16" spans="1:2" ht="45.75" thickBot="1" x14ac:dyDescent="0.3">
      <c r="A16" s="25" t="s">
        <v>350</v>
      </c>
      <c r="B16" s="24" t="s">
        <v>73</v>
      </c>
    </row>
    <row r="17" spans="1:2" ht="24" thickBot="1" x14ac:dyDescent="0.3">
      <c r="A17" s="25" t="s">
        <v>344</v>
      </c>
      <c r="B17" s="24" t="s">
        <v>74</v>
      </c>
    </row>
    <row r="18" spans="1:2" ht="35.25" thickBot="1" x14ac:dyDescent="0.3">
      <c r="A18" s="25" t="s">
        <v>343</v>
      </c>
      <c r="B18" s="24" t="s">
        <v>75</v>
      </c>
    </row>
    <row r="19" spans="1:2" ht="35.25" thickBot="1" x14ac:dyDescent="0.3">
      <c r="A19" s="25" t="s">
        <v>365</v>
      </c>
      <c r="B19" s="24" t="s">
        <v>76</v>
      </c>
    </row>
    <row r="20" spans="1:2" ht="45.75" thickBot="1" x14ac:dyDescent="0.3">
      <c r="A20" s="22" t="s">
        <v>259</v>
      </c>
      <c r="B20" s="24" t="s">
        <v>77</v>
      </c>
    </row>
    <row r="21" spans="1:2" ht="79.5" thickBot="1" x14ac:dyDescent="0.3">
      <c r="A21" s="25" t="s">
        <v>366</v>
      </c>
      <c r="B21" s="24" t="s">
        <v>78</v>
      </c>
    </row>
    <row r="22" spans="1:2" ht="35.25" thickBot="1" x14ac:dyDescent="0.3">
      <c r="A22" s="25" t="s">
        <v>346</v>
      </c>
      <c r="B22" s="24" t="s">
        <v>79</v>
      </c>
    </row>
    <row r="23" spans="1:2" ht="24" thickBot="1" x14ac:dyDescent="0.3">
      <c r="A23" s="25" t="s">
        <v>345</v>
      </c>
      <c r="B23" s="24" t="s">
        <v>80</v>
      </c>
    </row>
    <row r="24" spans="1:2" ht="24" thickBot="1" x14ac:dyDescent="0.3">
      <c r="A24" s="22" t="s">
        <v>293</v>
      </c>
      <c r="B24" s="24" t="s">
        <v>81</v>
      </c>
    </row>
    <row r="25" spans="1:2" ht="15.75" thickBot="1" x14ac:dyDescent="0.3">
      <c r="A25" s="22" t="s">
        <v>276</v>
      </c>
      <c r="B25" s="24" t="s">
        <v>82</v>
      </c>
    </row>
    <row r="26" spans="1:2" ht="46.5" thickBot="1" x14ac:dyDescent="0.3">
      <c r="A26" s="22" t="s">
        <v>254</v>
      </c>
      <c r="B26" s="24" t="s">
        <v>83</v>
      </c>
    </row>
    <row r="27" spans="1:2" ht="35.25" thickBot="1" x14ac:dyDescent="0.3">
      <c r="A27" s="22" t="s">
        <v>253</v>
      </c>
      <c r="B27" s="24" t="s">
        <v>84</v>
      </c>
    </row>
    <row r="28" spans="1:2" ht="46.5" thickBot="1" x14ac:dyDescent="0.3">
      <c r="A28" s="22" t="s">
        <v>252</v>
      </c>
      <c r="B28" s="24" t="s">
        <v>85</v>
      </c>
    </row>
    <row r="29" spans="1:2" ht="35.25" thickBot="1" x14ac:dyDescent="0.3">
      <c r="A29" s="22" t="s">
        <v>251</v>
      </c>
      <c r="B29" s="24" t="s">
        <v>86</v>
      </c>
    </row>
    <row r="30" spans="1:2" ht="24" thickBot="1" x14ac:dyDescent="0.3">
      <c r="A30" s="22" t="s">
        <v>318</v>
      </c>
      <c r="B30" s="24" t="s">
        <v>87</v>
      </c>
    </row>
    <row r="31" spans="1:2" ht="24" thickBot="1" x14ac:dyDescent="0.3">
      <c r="A31" s="22" t="s">
        <v>362</v>
      </c>
      <c r="B31" s="26" t="s">
        <v>88</v>
      </c>
    </row>
    <row r="32" spans="1:2" ht="24" thickBot="1" x14ac:dyDescent="0.3">
      <c r="A32" s="22" t="s">
        <v>317</v>
      </c>
      <c r="B32" s="24" t="s">
        <v>89</v>
      </c>
    </row>
    <row r="33" spans="1:2" ht="24" thickBot="1" x14ac:dyDescent="0.3">
      <c r="A33" s="22" t="s">
        <v>267</v>
      </c>
      <c r="B33" s="24" t="s">
        <v>90</v>
      </c>
    </row>
    <row r="34" spans="1:2" ht="15.75" thickBot="1" x14ac:dyDescent="0.3">
      <c r="A34" s="22" t="s">
        <v>288</v>
      </c>
      <c r="B34" s="24" t="s">
        <v>91</v>
      </c>
    </row>
    <row r="35" spans="1:2" ht="23.25" thickBot="1" x14ac:dyDescent="0.3">
      <c r="A35" s="22" t="s">
        <v>261</v>
      </c>
      <c r="B35" s="24" t="s">
        <v>92</v>
      </c>
    </row>
    <row r="36" spans="1:2" ht="23.25" thickBot="1" x14ac:dyDescent="0.3">
      <c r="A36" s="22" t="s">
        <v>238</v>
      </c>
      <c r="B36" s="24" t="s">
        <v>93</v>
      </c>
    </row>
    <row r="37" spans="1:2" ht="35.25" thickBot="1" x14ac:dyDescent="0.3">
      <c r="A37" s="22" t="s">
        <v>367</v>
      </c>
      <c r="B37" s="24" t="s">
        <v>94</v>
      </c>
    </row>
    <row r="38" spans="1:2" ht="34.5" thickBot="1" x14ac:dyDescent="0.3">
      <c r="A38" s="22" t="s">
        <v>299</v>
      </c>
      <c r="B38" s="24" t="s">
        <v>95</v>
      </c>
    </row>
    <row r="39" spans="1:2" ht="24" thickBot="1" x14ac:dyDescent="0.3">
      <c r="A39" s="22" t="s">
        <v>297</v>
      </c>
      <c r="B39" s="24" t="s">
        <v>96</v>
      </c>
    </row>
    <row r="40" spans="1:2" ht="34.5" thickBot="1" x14ac:dyDescent="0.3">
      <c r="A40" s="22" t="s">
        <v>298</v>
      </c>
      <c r="B40" s="24" t="s">
        <v>97</v>
      </c>
    </row>
    <row r="41" spans="1:2" ht="24" thickBot="1" x14ac:dyDescent="0.3">
      <c r="A41" s="25" t="s">
        <v>347</v>
      </c>
      <c r="B41" s="24" t="s">
        <v>98</v>
      </c>
    </row>
    <row r="42" spans="1:2" ht="24" thickBot="1" x14ac:dyDescent="0.3">
      <c r="A42" s="27" t="s">
        <v>339</v>
      </c>
      <c r="B42" s="24" t="s">
        <v>99</v>
      </c>
    </row>
    <row r="43" spans="1:2" ht="35.25" thickBot="1" x14ac:dyDescent="0.3">
      <c r="A43" s="27" t="s">
        <v>337</v>
      </c>
      <c r="B43" s="24" t="s">
        <v>100</v>
      </c>
    </row>
    <row r="44" spans="1:2" ht="24" thickBot="1" x14ac:dyDescent="0.3">
      <c r="A44" s="27" t="s">
        <v>338</v>
      </c>
      <c r="B44" s="24" t="s">
        <v>101</v>
      </c>
    </row>
    <row r="45" spans="1:2" ht="15.75" thickBot="1" x14ac:dyDescent="0.3">
      <c r="A45" s="28" t="s">
        <v>268</v>
      </c>
      <c r="B45" s="24" t="s">
        <v>102</v>
      </c>
    </row>
    <row r="46" spans="1:2" ht="15.75" thickBot="1" x14ac:dyDescent="0.3">
      <c r="A46" s="22" t="s">
        <v>311</v>
      </c>
      <c r="B46" s="24" t="s">
        <v>103</v>
      </c>
    </row>
    <row r="47" spans="1:2" ht="24" thickBot="1" x14ac:dyDescent="0.3">
      <c r="A47" s="22" t="s">
        <v>312</v>
      </c>
      <c r="B47" s="24" t="s">
        <v>104</v>
      </c>
    </row>
    <row r="48" spans="1:2" ht="34.5" thickBot="1" x14ac:dyDescent="0.3">
      <c r="A48" s="22" t="s">
        <v>313</v>
      </c>
      <c r="B48" s="24" t="s">
        <v>105</v>
      </c>
    </row>
    <row r="49" spans="1:2" ht="24" thickBot="1" x14ac:dyDescent="0.3">
      <c r="A49" s="22" t="s">
        <v>368</v>
      </c>
      <c r="B49" s="24" t="s">
        <v>106</v>
      </c>
    </row>
    <row r="50" spans="1:2" ht="24" thickBot="1" x14ac:dyDescent="0.3">
      <c r="A50" s="22" t="s">
        <v>369</v>
      </c>
      <c r="B50" s="24" t="s">
        <v>107</v>
      </c>
    </row>
    <row r="51" spans="1:2" ht="24" thickBot="1" x14ac:dyDescent="0.3">
      <c r="A51" s="22" t="s">
        <v>370</v>
      </c>
      <c r="B51" s="24" t="s">
        <v>108</v>
      </c>
    </row>
    <row r="52" spans="1:2" ht="24" thickBot="1" x14ac:dyDescent="0.3">
      <c r="A52" s="22" t="s">
        <v>371</v>
      </c>
      <c r="B52" s="24" t="s">
        <v>109</v>
      </c>
    </row>
    <row r="53" spans="1:2" ht="24" thickBot="1" x14ac:dyDescent="0.3">
      <c r="A53" s="22" t="s">
        <v>372</v>
      </c>
      <c r="B53" s="24" t="s">
        <v>110</v>
      </c>
    </row>
    <row r="54" spans="1:2" ht="24" thickBot="1" x14ac:dyDescent="0.3">
      <c r="A54" s="22" t="s">
        <v>373</v>
      </c>
      <c r="B54" s="24" t="s">
        <v>111</v>
      </c>
    </row>
    <row r="55" spans="1:2" ht="15.75" thickBot="1" x14ac:dyDescent="0.3">
      <c r="A55" s="22" t="s">
        <v>296</v>
      </c>
      <c r="B55" s="24" t="s">
        <v>112</v>
      </c>
    </row>
    <row r="56" spans="1:2" ht="35.25" thickBot="1" x14ac:dyDescent="0.3">
      <c r="A56" s="22" t="s">
        <v>374</v>
      </c>
      <c r="B56" s="24" t="s">
        <v>113</v>
      </c>
    </row>
    <row r="57" spans="1:2" ht="23.25" thickBot="1" x14ac:dyDescent="0.3">
      <c r="A57" s="22" t="s">
        <v>264</v>
      </c>
      <c r="B57" s="24" t="s">
        <v>114</v>
      </c>
    </row>
    <row r="58" spans="1:2" ht="23.25" thickBot="1" x14ac:dyDescent="0.3">
      <c r="A58" s="22" t="s">
        <v>289</v>
      </c>
      <c r="B58" s="24" t="s">
        <v>115</v>
      </c>
    </row>
    <row r="59" spans="1:2" ht="23.25" thickBot="1" x14ac:dyDescent="0.3">
      <c r="A59" s="22" t="s">
        <v>241</v>
      </c>
      <c r="B59" s="24" t="s">
        <v>116</v>
      </c>
    </row>
    <row r="60" spans="1:2" ht="23.25" thickBot="1" x14ac:dyDescent="0.3">
      <c r="A60" s="22" t="s">
        <v>242</v>
      </c>
      <c r="B60" s="24" t="s">
        <v>117</v>
      </c>
    </row>
    <row r="61" spans="1:2" ht="15.75" thickBot="1" x14ac:dyDescent="0.3">
      <c r="A61" s="22" t="s">
        <v>243</v>
      </c>
      <c r="B61" s="24" t="s">
        <v>118</v>
      </c>
    </row>
    <row r="62" spans="1:2" ht="24" thickBot="1" x14ac:dyDescent="0.3">
      <c r="A62" s="22" t="s">
        <v>244</v>
      </c>
      <c r="B62" s="24" t="s">
        <v>119</v>
      </c>
    </row>
    <row r="63" spans="1:2" ht="35.25" thickBot="1" x14ac:dyDescent="0.3">
      <c r="A63" s="22" t="s">
        <v>375</v>
      </c>
      <c r="B63" s="24" t="s">
        <v>120</v>
      </c>
    </row>
    <row r="64" spans="1:2" ht="24" thickBot="1" x14ac:dyDescent="0.3">
      <c r="A64" s="22" t="s">
        <v>315</v>
      </c>
      <c r="B64" s="24" t="s">
        <v>121</v>
      </c>
    </row>
    <row r="65" spans="1:2" ht="24" thickBot="1" x14ac:dyDescent="0.3">
      <c r="A65" s="29" t="s">
        <v>355</v>
      </c>
      <c r="B65" s="24" t="s">
        <v>122</v>
      </c>
    </row>
    <row r="66" spans="1:2" ht="24" thickBot="1" x14ac:dyDescent="0.3">
      <c r="A66" s="29" t="s">
        <v>356</v>
      </c>
      <c r="B66" s="24" t="s">
        <v>123</v>
      </c>
    </row>
    <row r="67" spans="1:2" ht="23.25" thickBot="1" x14ac:dyDescent="0.3">
      <c r="A67" s="22" t="s">
        <v>294</v>
      </c>
      <c r="B67" s="24" t="s">
        <v>124</v>
      </c>
    </row>
    <row r="68" spans="1:2" ht="35.25" thickBot="1" x14ac:dyDescent="0.3">
      <c r="A68" s="29" t="s">
        <v>358</v>
      </c>
      <c r="B68" s="24" t="s">
        <v>125</v>
      </c>
    </row>
    <row r="69" spans="1:2" ht="24" thickBot="1" x14ac:dyDescent="0.3">
      <c r="A69" s="22" t="s">
        <v>236</v>
      </c>
      <c r="B69" s="24" t="s">
        <v>126</v>
      </c>
    </row>
    <row r="70" spans="1:2" ht="23.25" thickBot="1" x14ac:dyDescent="0.3">
      <c r="A70" s="22" t="s">
        <v>286</v>
      </c>
      <c r="B70" s="24" t="s">
        <v>127</v>
      </c>
    </row>
    <row r="71" spans="1:2" ht="34.5" thickBot="1" x14ac:dyDescent="0.3">
      <c r="A71" s="22" t="s">
        <v>284</v>
      </c>
      <c r="B71" s="24" t="s">
        <v>128</v>
      </c>
    </row>
    <row r="72" spans="1:2" ht="35.25" thickBot="1" x14ac:dyDescent="0.3">
      <c r="A72" s="25" t="s">
        <v>351</v>
      </c>
      <c r="B72" s="24" t="s">
        <v>129</v>
      </c>
    </row>
    <row r="73" spans="1:2" ht="23.25" thickBot="1" x14ac:dyDescent="0.3">
      <c r="A73" s="22" t="s">
        <v>292</v>
      </c>
      <c r="B73" s="24" t="s">
        <v>130</v>
      </c>
    </row>
    <row r="74" spans="1:2" ht="34.5" thickBot="1" x14ac:dyDescent="0.3">
      <c r="A74" s="22" t="s">
        <v>250</v>
      </c>
      <c r="B74" s="24" t="s">
        <v>131</v>
      </c>
    </row>
    <row r="75" spans="1:2" ht="35.25" thickBot="1" x14ac:dyDescent="0.3">
      <c r="A75" s="22" t="s">
        <v>376</v>
      </c>
      <c r="B75" s="24" t="s">
        <v>132</v>
      </c>
    </row>
    <row r="76" spans="1:2" ht="23.25" thickBot="1" x14ac:dyDescent="0.3">
      <c r="A76" s="22" t="s">
        <v>273</v>
      </c>
      <c r="B76" s="24" t="s">
        <v>133</v>
      </c>
    </row>
    <row r="77" spans="1:2" ht="24" thickBot="1" x14ac:dyDescent="0.3">
      <c r="A77" s="22" t="s">
        <v>310</v>
      </c>
      <c r="B77" s="24" t="s">
        <v>134</v>
      </c>
    </row>
    <row r="78" spans="1:2" ht="23.25" thickBot="1" x14ac:dyDescent="0.3">
      <c r="A78" s="29" t="s">
        <v>359</v>
      </c>
      <c r="B78" s="24" t="s">
        <v>135</v>
      </c>
    </row>
    <row r="79" spans="1:2" ht="35.25" thickBot="1" x14ac:dyDescent="0.3">
      <c r="A79" s="27" t="s">
        <v>325</v>
      </c>
      <c r="B79" s="24" t="s">
        <v>136</v>
      </c>
    </row>
    <row r="80" spans="1:2" ht="35.25" thickBot="1" x14ac:dyDescent="0.3">
      <c r="A80" s="27" t="s">
        <v>377</v>
      </c>
      <c r="B80" s="24" t="s">
        <v>137</v>
      </c>
    </row>
    <row r="81" spans="1:2" ht="34.5" thickBot="1" x14ac:dyDescent="0.3">
      <c r="A81" s="22" t="s">
        <v>255</v>
      </c>
      <c r="B81" s="24" t="s">
        <v>138</v>
      </c>
    </row>
    <row r="82" spans="1:2" ht="24" thickBot="1" x14ac:dyDescent="0.3">
      <c r="A82" s="27" t="s">
        <v>328</v>
      </c>
      <c r="B82" s="24" t="s">
        <v>139</v>
      </c>
    </row>
    <row r="83" spans="1:2" ht="35.25" thickBot="1" x14ac:dyDescent="0.3">
      <c r="A83" s="27" t="s">
        <v>327</v>
      </c>
      <c r="B83" s="24" t="s">
        <v>140</v>
      </c>
    </row>
    <row r="84" spans="1:2" ht="15.75" thickBot="1" x14ac:dyDescent="0.3">
      <c r="A84" s="27" t="s">
        <v>335</v>
      </c>
      <c r="B84" s="24" t="s">
        <v>141</v>
      </c>
    </row>
    <row r="85" spans="1:2" ht="15.75" thickBot="1" x14ac:dyDescent="0.3">
      <c r="A85" s="27" t="s">
        <v>336</v>
      </c>
      <c r="B85" s="24" t="s">
        <v>142</v>
      </c>
    </row>
    <row r="86" spans="1:2" ht="24" thickBot="1" x14ac:dyDescent="0.3">
      <c r="A86" s="22" t="s">
        <v>309</v>
      </c>
      <c r="B86" s="24" t="s">
        <v>143</v>
      </c>
    </row>
    <row r="87" spans="1:2" ht="15.75" thickBot="1" x14ac:dyDescent="0.3">
      <c r="A87" s="22" t="s">
        <v>308</v>
      </c>
      <c r="B87" s="24" t="s">
        <v>144</v>
      </c>
    </row>
    <row r="88" spans="1:2" ht="15.75" thickBot="1" x14ac:dyDescent="0.3">
      <c r="A88" s="22" t="s">
        <v>307</v>
      </c>
      <c r="B88" s="24" t="s">
        <v>145</v>
      </c>
    </row>
    <row r="89" spans="1:2" ht="15.75" thickBot="1" x14ac:dyDescent="0.3">
      <c r="A89" s="28" t="s">
        <v>271</v>
      </c>
      <c r="B89" s="24" t="s">
        <v>146</v>
      </c>
    </row>
    <row r="90" spans="1:2" ht="15.75" thickBot="1" x14ac:dyDescent="0.3">
      <c r="A90" s="22" t="s">
        <v>272</v>
      </c>
      <c r="B90" s="24" t="s">
        <v>147</v>
      </c>
    </row>
    <row r="91" spans="1:2" ht="23.25" thickBot="1" x14ac:dyDescent="0.3">
      <c r="A91" s="22" t="s">
        <v>256</v>
      </c>
      <c r="B91" s="24" t="s">
        <v>148</v>
      </c>
    </row>
    <row r="92" spans="1:2" ht="24" thickBot="1" x14ac:dyDescent="0.3">
      <c r="A92" s="27" t="s">
        <v>320</v>
      </c>
      <c r="B92" s="24" t="s">
        <v>149</v>
      </c>
    </row>
    <row r="93" spans="1:2" ht="46.5" thickBot="1" x14ac:dyDescent="0.3">
      <c r="A93" s="27" t="s">
        <v>378</v>
      </c>
      <c r="B93" s="24" t="s">
        <v>150</v>
      </c>
    </row>
    <row r="94" spans="1:2" ht="15.75" thickBot="1" x14ac:dyDescent="0.3">
      <c r="A94" s="22" t="s">
        <v>248</v>
      </c>
      <c r="B94" s="24" t="s">
        <v>151</v>
      </c>
    </row>
    <row r="95" spans="1:2" ht="24" thickBot="1" x14ac:dyDescent="0.3">
      <c r="A95" s="22" t="s">
        <v>300</v>
      </c>
      <c r="B95" s="24" t="s">
        <v>152</v>
      </c>
    </row>
    <row r="96" spans="1:2" ht="24" thickBot="1" x14ac:dyDescent="0.3">
      <c r="A96" s="22" t="s">
        <v>301</v>
      </c>
      <c r="B96" s="24" t="s">
        <v>153</v>
      </c>
    </row>
    <row r="97" spans="1:2" ht="15.75" thickBot="1" x14ac:dyDescent="0.3">
      <c r="A97" s="22" t="s">
        <v>247</v>
      </c>
      <c r="B97" s="24" t="s">
        <v>154</v>
      </c>
    </row>
    <row r="98" spans="1:2" ht="23.25" thickBot="1" x14ac:dyDescent="0.3">
      <c r="A98" s="22" t="s">
        <v>235</v>
      </c>
      <c r="B98" s="24" t="s">
        <v>155</v>
      </c>
    </row>
    <row r="99" spans="1:2" ht="24" thickBot="1" x14ac:dyDescent="0.3">
      <c r="A99" s="27" t="s">
        <v>334</v>
      </c>
      <c r="B99" s="24" t="s">
        <v>156</v>
      </c>
    </row>
    <row r="100" spans="1:2" ht="15.75" thickBot="1" x14ac:dyDescent="0.3">
      <c r="A100" s="22" t="s">
        <v>270</v>
      </c>
      <c r="B100" s="24" t="s">
        <v>157</v>
      </c>
    </row>
    <row r="101" spans="1:2" ht="23.25" thickBot="1" x14ac:dyDescent="0.3">
      <c r="A101" s="25" t="s">
        <v>352</v>
      </c>
      <c r="B101" s="24" t="s">
        <v>158</v>
      </c>
    </row>
    <row r="102" spans="1:2" ht="23.25" thickBot="1" x14ac:dyDescent="0.3">
      <c r="A102" s="22" t="s">
        <v>237</v>
      </c>
      <c r="B102" s="24" t="s">
        <v>159</v>
      </c>
    </row>
    <row r="103" spans="1:2" ht="24" thickBot="1" x14ac:dyDescent="0.3">
      <c r="A103" s="22" t="s">
        <v>291</v>
      </c>
      <c r="B103" s="24" t="s">
        <v>160</v>
      </c>
    </row>
    <row r="104" spans="1:2" ht="15.75" thickBot="1" x14ac:dyDescent="0.3">
      <c r="A104" s="29" t="s">
        <v>357</v>
      </c>
      <c r="B104" s="24" t="s">
        <v>161</v>
      </c>
    </row>
    <row r="105" spans="1:2" ht="24" thickBot="1" x14ac:dyDescent="0.3">
      <c r="A105" s="22" t="s">
        <v>290</v>
      </c>
      <c r="B105" s="24" t="s">
        <v>162</v>
      </c>
    </row>
    <row r="106" spans="1:2" ht="23.25" thickBot="1" x14ac:dyDescent="0.3">
      <c r="A106" s="25" t="s">
        <v>353</v>
      </c>
      <c r="B106" s="24" t="s">
        <v>163</v>
      </c>
    </row>
    <row r="107" spans="1:2" ht="24" thickBot="1" x14ac:dyDescent="0.3">
      <c r="A107" s="25" t="s">
        <v>354</v>
      </c>
      <c r="B107" s="24" t="s">
        <v>164</v>
      </c>
    </row>
    <row r="108" spans="1:2" ht="23.25" thickBot="1" x14ac:dyDescent="0.3">
      <c r="A108" s="29" t="s">
        <v>361</v>
      </c>
      <c r="B108" s="24" t="s">
        <v>165</v>
      </c>
    </row>
    <row r="109" spans="1:2" ht="23.25" thickBot="1" x14ac:dyDescent="0.3">
      <c r="A109" s="29" t="s">
        <v>360</v>
      </c>
      <c r="B109" s="24" t="s">
        <v>166</v>
      </c>
    </row>
    <row r="110" spans="1:2" ht="23.25" thickBot="1" x14ac:dyDescent="0.3">
      <c r="A110" s="22" t="s">
        <v>314</v>
      </c>
      <c r="B110" s="24" t="s">
        <v>167</v>
      </c>
    </row>
    <row r="111" spans="1:2" ht="15.75" thickBot="1" x14ac:dyDescent="0.3">
      <c r="A111" s="22" t="s">
        <v>274</v>
      </c>
      <c r="B111" s="24" t="s">
        <v>168</v>
      </c>
    </row>
    <row r="112" spans="1:2" ht="23.25" thickBot="1" x14ac:dyDescent="0.3">
      <c r="A112" s="22" t="s">
        <v>295</v>
      </c>
      <c r="B112" s="24" t="s">
        <v>169</v>
      </c>
    </row>
    <row r="113" spans="1:2" ht="34.5" thickBot="1" x14ac:dyDescent="0.3">
      <c r="A113" s="22" t="s">
        <v>260</v>
      </c>
      <c r="B113" s="24" t="s">
        <v>170</v>
      </c>
    </row>
    <row r="114" spans="1:2" ht="24" thickBot="1" x14ac:dyDescent="0.3">
      <c r="A114" s="22" t="s">
        <v>285</v>
      </c>
      <c r="B114" s="24" t="s">
        <v>171</v>
      </c>
    </row>
    <row r="115" spans="1:2" ht="24" thickBot="1" x14ac:dyDescent="0.3">
      <c r="A115" s="22" t="s">
        <v>379</v>
      </c>
      <c r="B115" s="24" t="s">
        <v>172</v>
      </c>
    </row>
    <row r="116" spans="1:2" ht="24" thickBot="1" x14ac:dyDescent="0.3">
      <c r="A116" s="25" t="s">
        <v>342</v>
      </c>
      <c r="B116" s="24" t="s">
        <v>173</v>
      </c>
    </row>
    <row r="117" spans="1:2" ht="24" thickBot="1" x14ac:dyDescent="0.3">
      <c r="A117" s="22" t="s">
        <v>316</v>
      </c>
      <c r="B117" s="24" t="s">
        <v>174</v>
      </c>
    </row>
    <row r="118" spans="1:2" ht="15.75" thickBot="1" x14ac:dyDescent="0.3">
      <c r="A118" s="22" t="s">
        <v>258</v>
      </c>
      <c r="B118" s="24" t="s">
        <v>175</v>
      </c>
    </row>
    <row r="119" spans="1:2" ht="15.75" thickBot="1" x14ac:dyDescent="0.3">
      <c r="A119" s="22" t="s">
        <v>306</v>
      </c>
      <c r="B119" s="24" t="s">
        <v>176</v>
      </c>
    </row>
    <row r="120" spans="1:2" ht="35.25" thickBot="1" x14ac:dyDescent="0.3">
      <c r="A120" s="27" t="s">
        <v>329</v>
      </c>
      <c r="B120" s="24" t="s">
        <v>177</v>
      </c>
    </row>
    <row r="121" spans="1:2" ht="24" thickBot="1" x14ac:dyDescent="0.3">
      <c r="A121" s="27" t="s">
        <v>331</v>
      </c>
      <c r="B121" s="24" t="s">
        <v>178</v>
      </c>
    </row>
    <row r="122" spans="1:2" ht="24" thickBot="1" x14ac:dyDescent="0.3">
      <c r="A122" s="27" t="s">
        <v>323</v>
      </c>
      <c r="B122" s="24" t="s">
        <v>179</v>
      </c>
    </row>
    <row r="123" spans="1:2" ht="24" thickBot="1" x14ac:dyDescent="0.3">
      <c r="A123" s="27" t="s">
        <v>330</v>
      </c>
      <c r="B123" s="24" t="s">
        <v>180</v>
      </c>
    </row>
    <row r="124" spans="1:2" ht="35.25" thickBot="1" x14ac:dyDescent="0.3">
      <c r="A124" s="27" t="s">
        <v>380</v>
      </c>
      <c r="B124" s="24" t="s">
        <v>181</v>
      </c>
    </row>
    <row r="125" spans="1:2" ht="35.25" thickBot="1" x14ac:dyDescent="0.3">
      <c r="A125" s="27" t="s">
        <v>381</v>
      </c>
      <c r="B125" s="24" t="s">
        <v>182</v>
      </c>
    </row>
    <row r="126" spans="1:2" ht="24" thickBot="1" x14ac:dyDescent="0.3">
      <c r="A126" s="27" t="s">
        <v>324</v>
      </c>
      <c r="B126" s="24" t="s">
        <v>183</v>
      </c>
    </row>
    <row r="127" spans="1:2" ht="23.25" thickBot="1" x14ac:dyDescent="0.3">
      <c r="A127" s="22" t="s">
        <v>281</v>
      </c>
      <c r="B127" s="24" t="s">
        <v>184</v>
      </c>
    </row>
    <row r="128" spans="1:2" ht="23.25" thickBot="1" x14ac:dyDescent="0.3">
      <c r="A128" s="27" t="s">
        <v>326</v>
      </c>
      <c r="B128" s="24" t="s">
        <v>185</v>
      </c>
    </row>
    <row r="129" spans="1:2" ht="23.25" thickBot="1" x14ac:dyDescent="0.3">
      <c r="A129" s="22" t="s">
        <v>275</v>
      </c>
      <c r="B129" s="24" t="s">
        <v>186</v>
      </c>
    </row>
    <row r="130" spans="1:2" ht="24" thickBot="1" x14ac:dyDescent="0.3">
      <c r="A130" s="22" t="s">
        <v>382</v>
      </c>
      <c r="B130" s="24" t="s">
        <v>187</v>
      </c>
    </row>
    <row r="131" spans="1:2" ht="24" thickBot="1" x14ac:dyDescent="0.3">
      <c r="A131" s="22" t="s">
        <v>383</v>
      </c>
      <c r="B131" s="24" t="s">
        <v>188</v>
      </c>
    </row>
    <row r="132" spans="1:2" ht="24" thickBot="1" x14ac:dyDescent="0.3">
      <c r="A132" s="30" t="s">
        <v>319</v>
      </c>
      <c r="B132" s="24" t="s">
        <v>189</v>
      </c>
    </row>
    <row r="133" spans="1:2" ht="24" thickBot="1" x14ac:dyDescent="0.3">
      <c r="A133" s="22" t="s">
        <v>384</v>
      </c>
      <c r="B133" s="24" t="s">
        <v>190</v>
      </c>
    </row>
    <row r="134" spans="1:2" ht="15.75" thickBot="1" x14ac:dyDescent="0.3">
      <c r="A134" s="22" t="s">
        <v>282</v>
      </c>
      <c r="B134" s="24" t="s">
        <v>191</v>
      </c>
    </row>
    <row r="135" spans="1:2" ht="35.25" thickBot="1" x14ac:dyDescent="0.3">
      <c r="A135" s="22" t="s">
        <v>385</v>
      </c>
      <c r="B135" s="24" t="s">
        <v>192</v>
      </c>
    </row>
    <row r="136" spans="1:2" ht="15.75" thickBot="1" x14ac:dyDescent="0.3">
      <c r="A136" s="22" t="s">
        <v>245</v>
      </c>
      <c r="B136" s="24" t="s">
        <v>193</v>
      </c>
    </row>
    <row r="137" spans="1:2" ht="15.75" thickBot="1" x14ac:dyDescent="0.3">
      <c r="A137" s="22" t="s">
        <v>257</v>
      </c>
      <c r="B137" s="24" t="s">
        <v>194</v>
      </c>
    </row>
    <row r="138" spans="1:2" ht="23.25" thickBot="1" x14ac:dyDescent="0.3">
      <c r="A138" s="22" t="s">
        <v>263</v>
      </c>
      <c r="B138" s="24" t="s">
        <v>195</v>
      </c>
    </row>
    <row r="139" spans="1:2" ht="24" thickBot="1" x14ac:dyDescent="0.3">
      <c r="A139" s="27" t="s">
        <v>332</v>
      </c>
      <c r="B139" s="24" t="s">
        <v>196</v>
      </c>
    </row>
    <row r="140" spans="1:2" ht="24" thickBot="1" x14ac:dyDescent="0.3">
      <c r="A140" s="27" t="s">
        <v>321</v>
      </c>
      <c r="B140" s="24" t="s">
        <v>197</v>
      </c>
    </row>
    <row r="141" spans="1:2" ht="24" thickBot="1" x14ac:dyDescent="0.3">
      <c r="A141" s="22" t="s">
        <v>262</v>
      </c>
      <c r="B141" s="24" t="s">
        <v>198</v>
      </c>
    </row>
    <row r="142" spans="1:2" ht="24" thickBot="1" x14ac:dyDescent="0.3">
      <c r="A142" s="27" t="s">
        <v>322</v>
      </c>
      <c r="B142" s="24" t="s">
        <v>199</v>
      </c>
    </row>
    <row r="143" spans="1:2" ht="23.25" thickBot="1" x14ac:dyDescent="0.3">
      <c r="A143" s="27" t="s">
        <v>333</v>
      </c>
      <c r="B143" s="24" t="s">
        <v>200</v>
      </c>
    </row>
    <row r="144" spans="1:2" ht="35.25" thickBot="1" x14ac:dyDescent="0.3">
      <c r="A144" s="25" t="s">
        <v>386</v>
      </c>
      <c r="B144" s="24" t="s">
        <v>201</v>
      </c>
    </row>
    <row r="145" spans="1:2" ht="35.25" thickBot="1" x14ac:dyDescent="0.3">
      <c r="A145" s="25" t="s">
        <v>387</v>
      </c>
      <c r="B145" s="24" t="s">
        <v>202</v>
      </c>
    </row>
    <row r="146" spans="1:2" ht="23.25" thickBot="1" x14ac:dyDescent="0.3">
      <c r="A146" s="28" t="s">
        <v>269</v>
      </c>
      <c r="B146" s="24" t="s">
        <v>203</v>
      </c>
    </row>
    <row r="147" spans="1:2" ht="23.25" thickBot="1" x14ac:dyDescent="0.3">
      <c r="A147" s="22" t="s">
        <v>303</v>
      </c>
      <c r="B147" s="24" t="s">
        <v>204</v>
      </c>
    </row>
    <row r="148" spans="1:2" ht="24" thickBot="1" x14ac:dyDescent="0.3">
      <c r="A148" s="22" t="s">
        <v>305</v>
      </c>
      <c r="B148" s="23" t="s">
        <v>205</v>
      </c>
    </row>
    <row r="149" spans="1:2" ht="24" thickBot="1" x14ac:dyDescent="0.3">
      <c r="A149" s="22" t="s">
        <v>304</v>
      </c>
      <c r="B149" s="24" t="s">
        <v>206</v>
      </c>
    </row>
    <row r="150" spans="1:2" ht="24" thickBot="1" x14ac:dyDescent="0.3">
      <c r="A150" s="22" t="s">
        <v>302</v>
      </c>
      <c r="B150" s="24" t="s">
        <v>207</v>
      </c>
    </row>
    <row r="151" spans="1:2" ht="15.75" thickBot="1" x14ac:dyDescent="0.3">
      <c r="A151" s="22" t="s">
        <v>283</v>
      </c>
      <c r="B151" s="24" t="s">
        <v>208</v>
      </c>
    </row>
    <row r="152" spans="1:2" ht="23.25" thickBot="1" x14ac:dyDescent="0.3">
      <c r="A152" s="22" t="s">
        <v>287</v>
      </c>
      <c r="B152" s="24" t="s">
        <v>209</v>
      </c>
    </row>
    <row r="153" spans="1:2" ht="23.25" thickBot="1" x14ac:dyDescent="0.3">
      <c r="A153" s="22" t="s">
        <v>246</v>
      </c>
      <c r="B153" s="24" t="s">
        <v>210</v>
      </c>
    </row>
    <row r="154" spans="1:2" ht="23.25" thickBot="1" x14ac:dyDescent="0.3">
      <c r="A154" s="31"/>
      <c r="B154" s="24" t="s">
        <v>211</v>
      </c>
    </row>
    <row r="155" spans="1:2" ht="23.25" thickBot="1" x14ac:dyDescent="0.3">
      <c r="A155" s="31"/>
      <c r="B155" s="24" t="s">
        <v>212</v>
      </c>
    </row>
    <row r="156" spans="1:2" ht="15.75" thickBot="1" x14ac:dyDescent="0.3">
      <c r="A156" s="31"/>
      <c r="B156" s="24" t="s">
        <v>213</v>
      </c>
    </row>
    <row r="157" spans="1:2" ht="15.75" thickBot="1" x14ac:dyDescent="0.3">
      <c r="A157" s="31"/>
      <c r="B157" s="24" t="s">
        <v>214</v>
      </c>
    </row>
    <row r="158" spans="1:2" ht="23.25" thickBot="1" x14ac:dyDescent="0.3">
      <c r="A158" s="31"/>
      <c r="B158" s="24" t="s">
        <v>215</v>
      </c>
    </row>
    <row r="159" spans="1:2" ht="15.75" thickBot="1" x14ac:dyDescent="0.3">
      <c r="A159" s="31"/>
      <c r="B159" s="24" t="s">
        <v>216</v>
      </c>
    </row>
    <row r="160" spans="1:2" ht="15.75" thickBot="1" x14ac:dyDescent="0.3">
      <c r="A160" s="31"/>
      <c r="B160" s="24" t="s">
        <v>217</v>
      </c>
    </row>
    <row r="161" spans="1:2" ht="23.25" thickBot="1" x14ac:dyDescent="0.3">
      <c r="A161" s="31"/>
      <c r="B161" s="24" t="s">
        <v>218</v>
      </c>
    </row>
    <row r="162" spans="1:2" ht="34.5" thickBot="1" x14ac:dyDescent="0.3">
      <c r="A162" s="31"/>
      <c r="B162" s="24" t="s">
        <v>219</v>
      </c>
    </row>
    <row r="163" spans="1:2" ht="15.75" thickBot="1" x14ac:dyDescent="0.3">
      <c r="A163" s="31"/>
      <c r="B163" s="24" t="s">
        <v>220</v>
      </c>
    </row>
    <row r="164" spans="1:2" ht="15.75" thickBot="1" x14ac:dyDescent="0.3">
      <c r="A164" s="31"/>
      <c r="B164" s="24" t="s">
        <v>221</v>
      </c>
    </row>
    <row r="165" spans="1:2" ht="15.75" thickBot="1" x14ac:dyDescent="0.3">
      <c r="A165" s="31"/>
      <c r="B165" s="24" t="s">
        <v>222</v>
      </c>
    </row>
    <row r="166" spans="1:2" ht="15.75" thickBot="1" x14ac:dyDescent="0.3">
      <c r="A166" s="31"/>
      <c r="B166" s="24" t="s">
        <v>223</v>
      </c>
    </row>
    <row r="167" spans="1:2" ht="15.75" thickBot="1" x14ac:dyDescent="0.3">
      <c r="A167" s="31"/>
      <c r="B167" s="24" t="s">
        <v>224</v>
      </c>
    </row>
    <row r="168" spans="1:2" ht="15.75" thickBot="1" x14ac:dyDescent="0.3">
      <c r="A168" s="31"/>
      <c r="B168" s="24" t="s">
        <v>225</v>
      </c>
    </row>
    <row r="169" spans="1:2" ht="15.75" thickBot="1" x14ac:dyDescent="0.3">
      <c r="A169" s="31"/>
      <c r="B169" s="24" t="s">
        <v>226</v>
      </c>
    </row>
    <row r="170" spans="1:2" ht="23.25" thickBot="1" x14ac:dyDescent="0.3">
      <c r="A170" s="31"/>
      <c r="B170" s="24" t="s">
        <v>227</v>
      </c>
    </row>
    <row r="171" spans="1:2" ht="23.25" thickBot="1" x14ac:dyDescent="0.3">
      <c r="A171" s="31"/>
      <c r="B171" s="24" t="s">
        <v>228</v>
      </c>
    </row>
    <row r="172" spans="1:2" ht="15.75" thickBot="1" x14ac:dyDescent="0.3">
      <c r="A172" s="31"/>
      <c r="B172" s="24" t="s">
        <v>229</v>
      </c>
    </row>
    <row r="173" spans="1:2" ht="23.25" thickBot="1" x14ac:dyDescent="0.3">
      <c r="A173" s="31"/>
      <c r="B173" s="23" t="s">
        <v>230</v>
      </c>
    </row>
    <row r="174" spans="1:2" ht="23.25" thickBot="1" x14ac:dyDescent="0.3">
      <c r="A174" s="31"/>
      <c r="B174" s="24" t="s">
        <v>231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2016-06-06T10:53:50Z</dcterms:modified>
</cp:coreProperties>
</file>